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09_SKBM\02_Cooperation &amp; PR\21_Partners\IALF-Work-based Learning\"/>
    </mc:Choice>
  </mc:AlternateContent>
  <xr:revisionPtr revIDLastSave="0" documentId="13_ncr:1_{1EDBFACC-6A26-4BBC-B258-E2F3A32C4A91}" xr6:coauthVersionLast="47" xr6:coauthVersionMax="47" xr10:uidLastSave="{00000000-0000-0000-0000-000000000000}"/>
  <bookViews>
    <workbookView xWindow="-120" yWindow="-120" windowWidth="29040" windowHeight="15840" activeTab="1" xr2:uid="{9DDF5534-39F1-43E2-B410-547EDF5CC1D6}"/>
  </bookViews>
  <sheets>
    <sheet name="Overview" sheetId="1" r:id="rId1"/>
    <sheet name="Database" sheetId="2" r:id="rId2"/>
  </sheets>
  <definedNames>
    <definedName name="_xlnm._FilterDatabase" localSheetId="1" hidden="1">Database!$A$3:$S$247</definedName>
    <definedName name="_xlnm._FilterDatabase" localSheetId="0" hidden="1">Overview!$A$4:$E$4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6" i="2" l="1"/>
  <c r="D18" i="1"/>
  <c r="S276" i="2"/>
  <c r="E276" i="2" l="1"/>
  <c r="F276" i="2"/>
  <c r="H276" i="2"/>
  <c r="I276" i="2"/>
  <c r="J276" i="2"/>
  <c r="K276" i="2"/>
  <c r="L276" i="2"/>
  <c r="M276" i="2"/>
  <c r="N276" i="2"/>
  <c r="O276" i="2"/>
  <c r="P276" i="2"/>
  <c r="Q276" i="2"/>
  <c r="R276" i="2"/>
  <c r="G276" i="2"/>
</calcChain>
</file>

<file path=xl/sharedStrings.xml><?xml version="1.0" encoding="utf-8"?>
<sst xmlns="http://schemas.openxmlformats.org/spreadsheetml/2006/main" count="1300" uniqueCount="597">
  <si>
    <t>CA</t>
  </si>
  <si>
    <t>CB</t>
  </si>
  <si>
    <t>CC</t>
  </si>
  <si>
    <t>CD</t>
  </si>
  <si>
    <t>CE</t>
  </si>
  <si>
    <t>CF</t>
  </si>
  <si>
    <t>CH</t>
  </si>
  <si>
    <t>CG</t>
  </si>
  <si>
    <t>CI</t>
  </si>
  <si>
    <t>CJ</t>
  </si>
  <si>
    <t>CL</t>
  </si>
  <si>
    <t>CK</t>
  </si>
  <si>
    <t>CM</t>
  </si>
  <si>
    <t>Sector Code</t>
  </si>
  <si>
    <t>Sector</t>
  </si>
  <si>
    <t>prefix</t>
  </si>
  <si>
    <t>Manufacture of..</t>
  </si>
  <si>
    <t>food products, beverages and tobacco products</t>
  </si>
  <si>
    <t>textiles, apparel, leather and related products</t>
  </si>
  <si>
    <t>wood and paper products, and printing</t>
  </si>
  <si>
    <t>coke, and refined petroleum products</t>
  </si>
  <si>
    <t>chemicals and chemical products</t>
  </si>
  <si>
    <t>pharmaceuticals, medicinal checmical and botanical products</t>
  </si>
  <si>
    <t>rubber and plastics products, and other non-metallic mineral products</t>
  </si>
  <si>
    <t>basic metals and fabricated metal products, except machinery and equipment</t>
  </si>
  <si>
    <t>computer, electronic and optical products</t>
  </si>
  <si>
    <t>electrical equipment</t>
  </si>
  <si>
    <t>machinery and equipment n.e.c.</t>
  </si>
  <si>
    <t>transport Equipment</t>
  </si>
  <si>
    <t>Other manufacturing, and repair and installation of machinery and equipment</t>
  </si>
  <si>
    <t>Search results</t>
  </si>
  <si>
    <t>YYYY</t>
  </si>
  <si>
    <t>Author</t>
  </si>
  <si>
    <t>Title</t>
  </si>
  <si>
    <t>Learning</t>
  </si>
  <si>
    <t>Manuacturing sectors after NACE</t>
  </si>
  <si>
    <t>work-oriented learning</t>
  </si>
  <si>
    <t>work-connected learning</t>
  </si>
  <si>
    <t>work-integrated learning</t>
  </si>
  <si>
    <t>Lazaro-Mojica J., Fernandez R.</t>
  </si>
  <si>
    <t>Review paper on the future of the food sector througheducation, capacity building, knowledge translationand open innovation</t>
  </si>
  <si>
    <t>Sabharwal, K., Dahiya, R., Kundu, P., Kaushik, S.</t>
  </si>
  <si>
    <t>Contribution towards doubling of farmers’ income: Training impact of milk and milk products</t>
  </si>
  <si>
    <t>Carson, K.I.</t>
  </si>
  <si>
    <t>Agricultural training and the labour productivity challenge</t>
  </si>
  <si>
    <t>Galan, C., Sava, N., Florescu, G.D., Mihaila, D., Nedianu, C.E.</t>
  </si>
  <si>
    <t>Professional education evaluation of students for integration on the labour market in agri-food and agro-touristic sector</t>
  </si>
  <si>
    <t>Malzahn, N., Ganster, T., Sträfling, N., Krämer, N., Hoppe, H.U.</t>
  </si>
  <si>
    <t>Motivating students or teachers? Challenges for a successful implementation of online-learning in industry-related vocational training</t>
  </si>
  <si>
    <t>Wu, C.-F., Hou, C.-I.</t>
  </si>
  <si>
    <t>Design of adaptive knowledge learning and management system for large food and beverage industry based on sharing and discussion technique</t>
  </si>
  <si>
    <t>Ruayruay, E., Kirtikara, K., Nopharatana, M., Chomsuwan, K., Suwannathep, S.</t>
  </si>
  <si>
    <t>Work-integrated learning competencies: A case study in a food engineering practice school program</t>
  </si>
  <si>
    <t>Pang, L.</t>
  </si>
  <si>
    <t>The training and creativity of professional chefs: Stoking the imagination in global gastronomic discourse</t>
  </si>
  <si>
    <t>Ruayruay, E., Nopharatana, M., Kirtikara, K., Chomsuwan, K.</t>
  </si>
  <si>
    <t>Three essential elements of curriculum design for developing competent Food Engineering graduate students (for problem-solving in food industry) via work-integrated learning mechanism</t>
  </si>
  <si>
    <t>Elsey, B., Tse, R.C.-H.</t>
  </si>
  <si>
    <t>Changing the behaviour of traditional bakers in a Chinese multi-family owned food company through workplace action learning in Hong Kong</t>
  </si>
  <si>
    <t>Aghazadeh, S.-M.</t>
  </si>
  <si>
    <t>Re-examining the training side of productivity improvement: Evidence from service sector</t>
  </si>
  <si>
    <t>Lans, T., Verhees, F., Verstegen, J.</t>
  </si>
  <si>
    <t>Social Competence in Small Firms—Fostering Workplace Learning and Performance</t>
  </si>
  <si>
    <t>Cardoso, A., Guimarães, P.N., Dinis, A.P., (...), Dascalu, M., Olaru, S.</t>
  </si>
  <si>
    <t>Updating the clothing technician profile through synergies between industry and vocational and educational training </t>
  </si>
  <si>
    <t>Ursache, M., Avǎdanei, M.L., Ionesi, D.S., Loghin, E.</t>
  </si>
  <si>
    <t>Education - Employment partnership for VET in the fashion sector</t>
  </si>
  <si>
    <t>Ilkhamova, M.U., Gafurov, J.K., Maksudova, U.M., Vassiliadis, S.</t>
  </si>
  <si>
    <t>The problems of professional training of practice-oriented specialists for small enterprises of footwear and leather production industries in Uzbekistan</t>
  </si>
  <si>
    <t>Ramdass, K.</t>
  </si>
  <si>
    <t>Student reflections on teaching, learning and the workplace at a university in South Africa</t>
  </si>
  <si>
    <t>Weber, M., Tillmanns, A., Heimlich, F., Hoppe, U.</t>
  </si>
  <si>
    <t>eTex - A multimedia-based learning environment for the textile industry </t>
  </si>
  <si>
    <t>Development of a Curriculum to Teach Electronics to Workers of Garments Industry in Bangladesh: A Visual Literacy Approach</t>
  </si>
  <si>
    <t>Chong, B., Martinsons, M.G., Wong, M.</t>
  </si>
  <si>
    <t>Adoption of e-learning for work-based training: an exploratory study of the Hong Kong apparel industry</t>
  </si>
  <si>
    <t>Winterton, J., Winterton, R.</t>
  </si>
  <si>
    <t>Forecasting skill needs in the UK clothing industry</t>
  </si>
  <si>
    <t>Lee, J., Lee, Y.-J., Noh, H.</t>
  </si>
  <si>
    <t>Development of a shop manager training program for vocational education high school students</t>
  </si>
  <si>
    <t>Lee, I.-J.</t>
  </si>
  <si>
    <t>Applying virtual reality for learning woodworking in the vocational training of batch wood furniture production</t>
  </si>
  <si>
    <t>O’Donovan, D.</t>
  </si>
  <si>
    <t>Bilateral benefits: Student experiences of work-based learning during work placement</t>
  </si>
  <si>
    <t>Harington, P.</t>
  </si>
  <si>
    <t>Filling the gap</t>
  </si>
  <si>
    <t>Marttila, R.</t>
  </si>
  <si>
    <t>Finland's forest sector education needs urgent overhaul |</t>
  </si>
  <si>
    <t>Ellis, S.C., Kozak, R.A., Spetic, W., Evans, P.D.</t>
  </si>
  <si>
    <t>Human resource needs and demand for post-secondary education in the Canadian secondary wood products industry</t>
  </si>
  <si>
    <t>Loogma, K.</t>
  </si>
  <si>
    <t>Learning at work and competence: Different contexts and meanings in the case of transition economy</t>
  </si>
  <si>
    <t>Vaughan, K.</t>
  </si>
  <si>
    <t>Even Better than the Real Thing: Practice-Based Learning and Vocational Thresholds at Work</t>
  </si>
  <si>
    <t>Fabisiak, B.</t>
  </si>
  <si>
    <t>Characteristics of design process organization in selected furniture manufacturing companies</t>
  </si>
  <si>
    <t>Wallo, A., Kock, H., Reineholm, C., Ellström, P.-E.</t>
  </si>
  <si>
    <t>How do managers promote workplace learning? Learning-oriented leadership in daily work</t>
  </si>
  <si>
    <t>Vetráková, M., Ďurian, J., Seková, M., Kaščáková, A.</t>
  </si>
  <si>
    <t>Employee Retention and Development in Pulp and Paper Companies</t>
  </si>
  <si>
    <t>Bratton, J.A.</t>
  </si>
  <si>
    <t>Why workers are reluctant learners: The case of the Canadian pulp and paper industry</t>
  </si>
  <si>
    <t>He, H., Wang, H., Yu, Y., Yu, J.</t>
  </si>
  <si>
    <t>On the training mode of professional printing talents based on the social demand and employment-orientation</t>
  </si>
  <si>
    <t>Anon</t>
  </si>
  <si>
    <t>National Printing Skills Centre</t>
  </si>
  <si>
    <t>Education packed in technology to promote innovations: Teaching Additive Manufacturing based on a rolling Lab</t>
  </si>
  <si>
    <t>x</t>
  </si>
  <si>
    <t>food, grocery, tobacco, smok*, beverage, drink, food sector, beverage sector, tobacco sector, drink sector</t>
  </si>
  <si>
    <t>textile*, garment, apparel, clothing, fashion, leather</t>
  </si>
  <si>
    <t>wood, lumber, timber, carpenter, wood manufact*, furniture, paper, pulp and paper, print*</t>
  </si>
  <si>
    <t xml:space="preserve">TITLE-ABS-KEY (([Sector Keyword] AND (product* OR industry OR sector OR manufact* ))  AND   ( "vocational training"  OR  "work-based learning"  OR  "work-oriented learning"  OR  "work-connected learning"  OR  "work-integrated learning"  OR  "professional training"  OR  "on-the-job training"  OR  "work* learning"  OR  "practice-oriented learning"  OR  "practitioner learning" )) </t>
  </si>
  <si>
    <t>Search String:</t>
  </si>
  <si>
    <t>sector keywords</t>
  </si>
  <si>
    <t>engine, machinery, machine tool, hand tool*</t>
  </si>
  <si>
    <t>naval, automotive, ailway, aeropspace, transport* equipment</t>
  </si>
  <si>
    <t>maintenance, repair, installation</t>
  </si>
  <si>
    <t>metal*, iron, steel, waepon, ammunition</t>
  </si>
  <si>
    <t>computer, electronic*, electro*</t>
  </si>
  <si>
    <t>cable, wire*, battery, accumulator, electric</t>
  </si>
  <si>
    <t>Antonazzo L.; Stroud D.; Weinel M.</t>
  </si>
  <si>
    <t>Institutional complementarities and technological transformation: IVET responsiveness to Industry 4.0 – meeting emerging skill needs in the European steel industry</t>
  </si>
  <si>
    <t>Clausen N.R.; Ulseth R.; Johnson B.</t>
  </si>
  <si>
    <t>Analysing self-directed learning at iron range engineering: Framework and preliminary findings</t>
  </si>
  <si>
    <t>Hovens D.</t>
  </si>
  <si>
    <t>Workplace Learning through Human-Machine Interaction in a Transient Multilingual Blue-Collar Work Environment</t>
  </si>
  <si>
    <t>Herman F.; Priem K.</t>
  </si>
  <si>
    <t>Images of industrial life and vocational training: Scouting as a liminal space for educating a workers’ elite in 1920s Luxembourg</t>
  </si>
  <si>
    <t>Buntenbach A.; Jakob J.</t>
  </si>
  <si>
    <t>Tackling the digital and ecological transformation with continuing education and short-time work [Mit Weiterbildung und Kurzarbeit die digitale und ökologische Transformation bewältigen]</t>
  </si>
  <si>
    <t>Loos R.</t>
  </si>
  <si>
    <t>Social partner agreements for continous vocational training of employees – Good practice initiatives in Germany and their added value for Austria [Vereinbarungen der sozialpartner zur qualifizierung und beruflichen weiterbildung von arbeitskräften: Good practice in deutschland und ihr mehrwert für Österreich]</t>
  </si>
  <si>
    <t>Vostrikova N.M.; Bezrukova N.P.</t>
  </si>
  <si>
    <t>Fundamental chemical training as a basis for professional training of bachelor of metallurgy</t>
  </si>
  <si>
    <t>Visualization of skilled worker motion and its effect on product quality and the design of skill training systems in metallic painting operations</t>
  </si>
  <si>
    <t>Ying Y.; Mursitama T.N.; Theresia</t>
  </si>
  <si>
    <t>Collaboration program between industry and academic for improvement of Indonesia human development index</t>
  </si>
  <si>
    <t>Pleshkov A.V.; Ryabitchenko V.S.; Trifonov S.I.</t>
  </si>
  <si>
    <t>Lebedinsky GOK's personnel policy</t>
  </si>
  <si>
    <t>Hamza A.; Pernelle P.; Ben Amar C.; Carron T.</t>
  </si>
  <si>
    <t>Serious games for vocational training: A compared approach</t>
  </si>
  <si>
    <t>Yunus A.M.; Bakar A.R.; Hamzah A.; Jaafar W.M.W.</t>
  </si>
  <si>
    <t>The practice of hiring, training and promoting less-educated workers in Malaysian-based manufacturing companies</t>
  </si>
  <si>
    <t>Stroud D.; Hopkins A.</t>
  </si>
  <si>
    <t>Aspects of mutual engagement: School of engineering and industry collaborations</t>
  </si>
  <si>
    <t>Abed H.; Pernelle P.; Carron T.; Amar C.B.</t>
  </si>
  <si>
    <t>Scenario modeling for serious games: An approach for industry sector</t>
  </si>
  <si>
    <t>Strategic Management Method for the Incubation Process of Industrial Companies: Case Study of the Tooling Industry in Brazil</t>
  </si>
  <si>
    <t>Russell Vastveit K.; Boin A.; Njå O.</t>
  </si>
  <si>
    <t>Learning from incidents: Practices at a Scandinavian refinery</t>
  </si>
  <si>
    <t>Marxer M.; Rocha L.; Araújo N.; Kuster R.</t>
  </si>
  <si>
    <t>CMtrain - Remote training in coordinate metrology</t>
  </si>
  <si>
    <t>Zwane J.V.; Surujlal J.; Dhurup M.</t>
  </si>
  <si>
    <t>Relevance of further education and training college engineering learning programmes within the apprenticeship context</t>
  </si>
  <si>
    <t>Weiß K.</t>
  </si>
  <si>
    <t>TECademy provides professional trainings for plant operators</t>
  </si>
  <si>
    <t>Sweet J.A.; Harris M.C.; Franzidis J.-P.; Plint N.; Tustin J.</t>
  </si>
  <si>
    <t>The AGDP IN 2012 - Nine years of exceptional graduate training</t>
  </si>
  <si>
    <t>Quintino L.; Fernandes I.; Miranda R.M.</t>
  </si>
  <si>
    <t>Impact of the qualification of personnel in the manufacturing industry</t>
  </si>
  <si>
    <t>Abbas Z.</t>
  </si>
  <si>
    <t>Quality of vocational training in PHP and sari</t>
  </si>
  <si>
    <t>Dekeyser J.; Vermeeren L.; Iracane D.</t>
  </si>
  <si>
    <t>Integrated infrastructure initiatives for material testing reactor innovations</t>
  </si>
  <si>
    <t>Earnest advocacy-a key to sustainable minerals industry education - a philippine experience</t>
  </si>
  <si>
    <t>Stroud D.; Fairbrother P.</t>
  </si>
  <si>
    <t>The importance of workplace learning for trade unions: A study of the steel industry</t>
  </si>
  <si>
    <t>Greenwood I.; Randle H.</t>
  </si>
  <si>
    <t>Team-working, restructuring and skills in UK and Sweden</t>
  </si>
  <si>
    <t>McIntyre R.</t>
  </si>
  <si>
    <t>Exposing the metals industry training farce</t>
  </si>
  <si>
    <t>Török T.</t>
  </si>
  <si>
    <t>Up-to-date metallurgic surface treatment and methods for waste management - On-the-job training in the North-Hungarian area [Korszerü Fémipari Felületkezelési és Hulladékgazdálkodási Módszerek Fejlesztése - Szakmai Továbbképzés az Észak-magyarországi Régióban]</t>
  </si>
  <si>
    <t>Austin D.</t>
  </si>
  <si>
    <t>Metalcutting: Cells and machining centers</t>
  </si>
  <si>
    <t>Eicker A.; Schneider S.</t>
  </si>
  <si>
    <t>Production-orientated education and training of the mentally disabled in sheltered employment (PIONIER)</t>
  </si>
  <si>
    <t>Stever H.; Wolff K.P.</t>
  </si>
  <si>
    <t>Mathematics as a basis for vocational competence. Computer-aided learning in the training of foremen in industry. In honour of Prof. Dr. Ingo Weidig on his 60th birthday [Mathematik als grundlage beruflicher kompetenz. Computerunterstütztes lernen in der mathematischen ausbildung von industriemeistern herm Professor Dr. Ingo Weidig zum 60. geburtstag]</t>
  </si>
  <si>
    <t>Altimore F.O.</t>
  </si>
  <si>
    <t>L-S electrogalvanizing company: a high performance organization in action</t>
  </si>
  <si>
    <t>Kukurina O.S.; Trusova M.E.; Vorotnikova Y.S.; Dell'Angelo A.; Manenti F.;</t>
  </si>
  <si>
    <t>Design and implementation of a joint training program for chemical industry fellows</t>
  </si>
  <si>
    <t>Ricaurte M.; Viloria A.;</t>
  </si>
  <si>
    <t>Project-based learning as a strategy for multi-level training applied to undergraduate engineering students</t>
  </si>
  <si>
    <t>Aligning vocational training to the electromobile transformation by establishing the “training factory stator production” - A methodical deficit analysis with derivation of measures</t>
  </si>
  <si>
    <t>Shahria M.D.T.; Aoyon S.S.; Haque M.I.; Iftekhar L.;</t>
  </si>
  <si>
    <t>Sutiman; Sofyan H.; Soenarto;</t>
  </si>
  <si>
    <t>Challenges in Developing Work-Based Learning among Diploma III Automotive Engineering Study Program, Faculty of Engineering, Universitas Negeri Yogyakarta</t>
  </si>
  <si>
    <t>Functional approaches for applying workbased learning into electrical and electronic technology education in Nigeria</t>
  </si>
  <si>
    <t>Kubo M.; Hida T.; Nakajima R.; Matsumoto T.;</t>
  </si>
  <si>
    <t>Carmichael G.; Ross A.; Jordan C.; Adnani A.E.;</t>
  </si>
  <si>
    <t>Curriculum-aligned work-integrated learning: A new kind of industry-academic degree partnership</t>
  </si>
  <si>
    <t>Modlo Y.O.; Semerikov S.O.; Shmeltzer E.O.;</t>
  </si>
  <si>
    <t>Modernization of professional training of electromechanics bachelors: ICT-based Competence Approach</t>
  </si>
  <si>
    <t>Monteiro F.R.; Pereira P.A.; Cordeiro L.C.; Filho C.F.F.C.; Costa M.G.F.;</t>
  </si>
  <si>
    <t>Complementary training programme for electrical and computer engineering students through an industrial-academic collaboration</t>
  </si>
  <si>
    <t>Kiesel M.; Wolpers M.;</t>
  </si>
  <si>
    <t>Educational challenges for employees in project-based Industry 4.0 scenarios</t>
  </si>
  <si>
    <t>Tregubov V.; Dyachkov V.; Pesoshin V.; Sharnin L.; Rodnischev N.; Chermoshentsev S.; Anikin I.;</t>
  </si>
  <si>
    <t>Cooperation of computer manufacturing plant and kazan aviation institute in the field of professional training</t>
  </si>
  <si>
    <t>Pendharkar G.; Judge S.;</t>
  </si>
  <si>
    <t>Effectiveness of project based work integrated learning for engineering programs</t>
  </si>
  <si>
    <t>Liodakis G.; Vardiambasis I.; Lyberakis N.; Makris I.; Antonidakis E.; Papadourakis G.;</t>
  </si>
  <si>
    <t>Towards workplace learning without borders by the exploitation of Web 2.0 technologies</t>
  </si>
  <si>
    <t>Abdul-Aziz A.-R.; Jaafar M.; Enshassi A.; Mohamed-Salleh M.-N.;</t>
  </si>
  <si>
    <t>Does vocational training meet the construction industry needs in Malaysia?: Feedback from ex-trainees of the basic electrical wiring course from one training institution</t>
  </si>
  <si>
    <t>Ireland B.;</t>
  </si>
  <si>
    <t>Jacks of all trades</t>
  </si>
  <si>
    <t>Tateno T.; Shimizu K.;</t>
  </si>
  <si>
    <t>Work scheduling support in consideration of skill level and training of workers</t>
  </si>
  <si>
    <t>Burns G.;</t>
  </si>
  <si>
    <t>Work-based learning and the manufacturing industry</t>
  </si>
  <si>
    <t>Lin A.; Razak R.A.;</t>
  </si>
  <si>
    <t>The effectiveness and practical application of human resource development (HRD) programs in the semiconductor industry - a case study of SilTerra Malaysia Sdn Bhd</t>
  </si>
  <si>
    <t>Takahashi R.; Ohiwa H.;</t>
  </si>
  <si>
    <t>Situated learning on FPGA for superscalar microprocessor design education</t>
  </si>
  <si>
    <t>Sherman Robert W.;</t>
  </si>
  <si>
    <t>Future is in your hands-a model program for the training of moldmakers</t>
  </si>
  <si>
    <t>Timofeev V.P.; Aksianova E.A.; Pravodelova A.O.;</t>
  </si>
  <si>
    <t>Characteristics of adaptation of students to vocational training in the cellulose-paper industry [Osobennosti adaptatsii uchashchikhsia k obucheniiu v PTU tselliulozno-bumazhnogo prifilia.]</t>
  </si>
  <si>
    <t>Darmawan I.A.; Budiyanta N.E.; Aribowo D.; Fatkhurokhman M.; Hamid M.A.; Guntara Y.; Nurhaji S.</t>
  </si>
  <si>
    <t>Electricity course on vocational training centers: A contribution to unemployment management</t>
  </si>
  <si>
    <t>Hausmann L.; Wirth F.; Flammer M.O.; Hofmann J.; Fleischer J.</t>
  </si>
  <si>
    <t>Lavrentieva O.O.; Arkhypov I.O.; Kuchma O.I.; Uchitel A.D.</t>
  </si>
  <si>
    <t>Use of simulators together with virtual and augmented reality in the system of welders’ vocational training: Past, present, and future</t>
  </si>
  <si>
    <t>Modlo Y.O.; Semerikov S.O.; Bondarevskyi S.L.; Tolmachev S.T.; Markova O.M.; Nechypurenko P.P.</t>
  </si>
  <si>
    <t>Methods of using mobile Internet devices in the formation of the general scientific component of bachelor in electromechanics competency in modeling of technical objects</t>
  </si>
  <si>
    <t>Asnawi R.; Nugraha A.C.; Hertanto D.B.; Surwi F.</t>
  </si>
  <si>
    <t>Development and Testing of Microcontroller-Based Learning Media for the Internet of Things Lab Work</t>
  </si>
  <si>
    <t>Nurtanto M.</t>
  </si>
  <si>
    <t>Designing ignition system based ergonomic teaching aid in vocational education: Minimizing fatigue factors during practice</t>
  </si>
  <si>
    <t>Haruna R.; Kamin Y.B.; Buntat Y.B.; Shuaibu H.; Cledumas A.M.</t>
  </si>
  <si>
    <t>Ketoeva N.; Soldatova N.; Rebrikova N.; Ilyashenko S.</t>
  </si>
  <si>
    <t>Russian hydropower sector and its human resources under digitization conditions</t>
  </si>
  <si>
    <t>Castillo-Pérez V.; Carrazco-Armendáriz L.; Corral-Chacón M.; Elizondo-Rios R.</t>
  </si>
  <si>
    <t>Work team, lean manufacturing production and information systems transform an enterprise</t>
  </si>
  <si>
    <t>Zbrodko Y.A.; Novoseltsev A.V.; Sankovski A.G.</t>
  </si>
  <si>
    <t>Industrial Assessment Centers: Kazakhstan Case Study</t>
  </si>
  <si>
    <t>Netkachev A.B.</t>
  </si>
  <si>
    <t>Role of designers-technologists in providing safety of created industrial objects</t>
  </si>
  <si>
    <t>Burchett J.; Baglini J.; Sr.</t>
  </si>
  <si>
    <t>Educational preparation for a career in CAD/PAD related industries</t>
  </si>
  <si>
    <t>Zemite L.; Brinkis K.; Kutjuns A.</t>
  </si>
  <si>
    <t>Distribution Cert projects - New approach for multinational network electricians qualification</t>
  </si>
  <si>
    <t>Nedic Z.; Gadzhanov S.; Nafalski A.</t>
  </si>
  <si>
    <t>An industry-based project for teaching electrical power systems</t>
  </si>
  <si>
    <t>Yang Z.P.; Wu W.L.</t>
  </si>
  <si>
    <t>Construction of practice environment to cultivate high-quality technical talent</t>
  </si>
  <si>
    <t>Developing the information competencies via e-learning and assessing the qualities of e-learning text</t>
  </si>
  <si>
    <t>Booth M.; Fahmi N.; Luke S.</t>
  </si>
  <si>
    <t>Work-based HE pathways for the electrical power engineering industry.</t>
  </si>
  <si>
    <t>Lippitsch G.; Dworschak P.</t>
  </si>
  <si>
    <t>ABB drives training home: ABB helps set up and equip drives training center in Austria</t>
  </si>
  <si>
    <t>Hai X.; Lin W.; Gao F.; Ge X.</t>
  </si>
  <si>
    <t>Comprehensive simulation training system for Northwest China 750 kV AC/DC hybrid power grid</t>
  </si>
  <si>
    <t>Wang C.-C.; Chen T.-R.; Wei J.-B.</t>
  </si>
  <si>
    <t>The research of digital learning applying to industrial wiring course excerpt</t>
  </si>
  <si>
    <t>Kidokoro T.</t>
  </si>
  <si>
    <t>Engineer's education in NDK</t>
  </si>
  <si>
    <t>Arratia J.F.; Trucco M.Y.; Font L.F.</t>
  </si>
  <si>
    <t>Caribbean Computing Center for Excellence: Building undergraduate research skills, changing reception of post-graduate needs</t>
  </si>
  <si>
    <t>Fischer-Hirchert U.H.P.; Just J.-U.; Reinboth C.</t>
  </si>
  <si>
    <t>A short introduction of the POF usability lab at Harz University</t>
  </si>
  <si>
    <t>Bátorfi R.; Illyefalvi-Vitéz Z.; Wendin G.; Heinzelmann H.; Demarchi D.; Civera P.</t>
  </si>
  <si>
    <t>EuroTraining courses of microsystems technology and Nanotechnology for Electronics</t>
  </si>
  <si>
    <t>Zheng G.; Dai F.</t>
  </si>
  <si>
    <t>Power transformer virtual reality based on MAS</t>
  </si>
  <si>
    <t>Kyomoto S.; Doi A.</t>
  </si>
  <si>
    <t>A new educational method to acquire and transfer experience-based wisdom for power engineers</t>
  </si>
  <si>
    <t>Arendarski B.; Termath W.; Mecking P.</t>
  </si>
  <si>
    <t>Maintenance of complex machines in electric power systems using Virtual Reality techniques</t>
  </si>
  <si>
    <t>Wang J.-C.; Lin C.-H.; Tsai K.-H.</t>
  </si>
  <si>
    <t>Science and technology manpower policy and an estimation of high tech manpower demand for the regional operation centre: The case of Taiwan</t>
  </si>
  <si>
    <t>Park A.-H.A.; Fan L.-S.</t>
  </si>
  <si>
    <t>Case study of particle technology application in automotive industry: Novel powder feeding and solution drying devices for hydrogen carrying solid fuel based fuel cell cars</t>
  </si>
  <si>
    <t>Drigas A.S.; Koukianakis L.G.; Glentzes J.G.</t>
  </si>
  <si>
    <t>An ODL system and virtual class for the electrical engineering sector</t>
  </si>
  <si>
    <t>Welzer T.; Brumen B.; Družovec M.; Udir K.; Ivanišin M.</t>
  </si>
  <si>
    <t>Work based learning in an international environment</t>
  </si>
  <si>
    <t>AlMatroushi S.</t>
  </si>
  <si>
    <t>Development of a competent workforce for the oil and gas sector</t>
  </si>
  <si>
    <t>Erbe H.-H.; Bruns F.W.</t>
  </si>
  <si>
    <t>Didactical aspects of mechatronics education</t>
  </si>
  <si>
    <t>Baker A.; Navarro E.O.; Van Der Hoek A.</t>
  </si>
  <si>
    <t>An experimental card game for teaching software engineering</t>
  </si>
  <si>
    <t>Pirro P.E.; Mannix M.C.</t>
  </si>
  <si>
    <t>"Recipe for success": The evolution of PSE&amp;G's service apprentice training program</t>
  </si>
  <si>
    <t>Anwar S.; Anwar S.S.</t>
  </si>
  <si>
    <t>Training partnership between an international labor union and the academia: A case study</t>
  </si>
  <si>
    <t>Unas Oscar G.</t>
  </si>
  <si>
    <t>Curricular model of a manufacturing technology programme in the Philippines</t>
  </si>
  <si>
    <t>Bekkala Andrew H.; Higgins Robert A.; Lekhakul Sura;</t>
  </si>
  <si>
    <t>Senior design projects in electrical and manufacturing engineering</t>
  </si>
  <si>
    <t>Gusev G.M.</t>
  </si>
  <si>
    <t>Setting-up and improvement of a training centre</t>
  </si>
  <si>
    <t>Stefanelli B.</t>
  </si>
  <si>
    <t>A CMOS technology characterization exercise intended for engineering school students [Une caractérisation de technologie CMOS à l'usage d'étudiants en cycle d'ingénieur]</t>
  </si>
  <si>
    <t>Williams T.M.; Bennett R.K.</t>
  </si>
  <si>
    <t>ELECTRICIAN/MECHANIC DEVELOPMENT PROGRAM: A CURRICULUM MODEL.</t>
  </si>
  <si>
    <t>Bacon H.Freeman</t>
  </si>
  <si>
    <t>APPRENTICE TRAINING FOR MAINTENANCE EMPLOYEES IN THE PULP AND PAPER INDUSTRY.</t>
  </si>
  <si>
    <t>Mckiernan C.T.</t>
  </si>
  <si>
    <t>Management Considerations for Power Plant Computer Software</t>
  </si>
  <si>
    <t>Gambling W.A.; Sims G.D.</t>
  </si>
  <si>
    <t>The Universities and Professional Training</t>
  </si>
  <si>
    <t>coke, cole mining, mining, petroleum, petrochemical, oil and gas</t>
  </si>
  <si>
    <t>chemical, paints, coating</t>
  </si>
  <si>
    <t>botanical, pharmaceutical, medicinal, chemical</t>
  </si>
  <si>
    <t>rubber, plastics, non-metallic, mineral, glass, cemnt, concret</t>
  </si>
  <si>
    <t xml:space="preserve">Murtazin, K., Shvets, O., Piho, G. </t>
  </si>
  <si>
    <t>Literature Review on Work-Based Learning</t>
  </si>
  <si>
    <t xml:space="preserve">Yoto, Pramudhita, A.N. </t>
  </si>
  <si>
    <t>Improving Quality of Education in Vocational School through WBL-IC</t>
  </si>
  <si>
    <t xml:space="preserve">Jaber, N., Hashem, H.B. </t>
  </si>
  <si>
    <t>Strategic vocational training for nationalization</t>
  </si>
  <si>
    <t xml:space="preserve"> Al-Jarwan, A., Omar, S. </t>
  </si>
  <si>
    <t>New era for quality emiratization of front-line workforce utilizing process training pilot plants</t>
  </si>
  <si>
    <t>Staley, V.E.</t>
  </si>
  <si>
    <t>API vocational training in the Rocky Mountain District</t>
  </si>
  <si>
    <t xml:space="preserve"> Kukurina, O.S., Trusova, M.E., Vorotnikova, Y.S., Dell'Angelo, A., Manenti, F. </t>
  </si>
  <si>
    <t xml:space="preserve">Panchenko, O.L., Volov, V.T., Volokhin, Y.A., Mirasrarov, M.P.U., Khisamutdinova, D.R. </t>
  </si>
  <si>
    <t>The concept of continuing education in the context of its modernisation and reform in oil training</t>
  </si>
  <si>
    <t xml:space="preserve"> Hassan, R.B., Asad, M.M., Sherwani, F. </t>
  </si>
  <si>
    <t>Development of work-based vestibule training e-module for accident prevention at Malaysian oil and gas drilling industries: A proposed framework</t>
  </si>
  <si>
    <t xml:space="preserve">Ibatova, A.Z., Ivanova, N.L. </t>
  </si>
  <si>
    <t>A professionally oriented approach to teaching engineering students: From theory to practice</t>
  </si>
  <si>
    <t xml:space="preserve">Kalhoro, M., Naqvi, I.B., Kalhoro, S., Soomro, M.M., Buriro, N.H. </t>
  </si>
  <si>
    <t>Promoting CSR practices in Oil and Gas Industrial Clusters: An approach for the regional growth</t>
  </si>
  <si>
    <t xml:space="preserve">Kozlov, A., Tamer, O., Lapteva, S., Temirbayev, R., Shevnina, T. </t>
  </si>
  <si>
    <t>The system of technical student's research activity (Oil and gas specialization case study)</t>
  </si>
  <si>
    <t xml:space="preserve">Martynov, V.G., Eremina, I.Y., Kibovskaya, S.V., Rudenko, G.G., Dolzhenkova, Y.V. </t>
  </si>
  <si>
    <t>Professional standards in the system of qualifications of workers of oil and gas complex</t>
  </si>
  <si>
    <t>Jennings, M.</t>
  </si>
  <si>
    <t>Potential barriers to the competence assessment of Offshore Installation Managers: A hermeneutic perspective.</t>
  </si>
  <si>
    <t xml:space="preserve">Dias, J.M., Deegan, A. </t>
  </si>
  <si>
    <t>Building the national workforce for a sustainable energy future</t>
  </si>
  <si>
    <t xml:space="preserve">Khan, A., Tjåland, E., Kleppe, J., Lodi, S. </t>
  </si>
  <si>
    <t>Institutional cooperation for capacity building of a petroleum engineering department: A case study</t>
  </si>
  <si>
    <t xml:space="preserve">Capello, M.A., Benham, P., Warrlich, G., (...), Nassef, M., Cheers, M. </t>
  </si>
  <si>
    <t>Optimizing training paths in the heavy oil realm: Insights developed in KOC</t>
  </si>
  <si>
    <t xml:space="preserve">Ershaghi, I., Paul, D.L. </t>
  </si>
  <si>
    <t>The changing shape of petroleum engineering education</t>
  </si>
  <si>
    <t xml:space="preserve">Vaidyula, S.K., Al-Khaledi, S., Al-Otaibi, M. </t>
  </si>
  <si>
    <t>It is high time for oil &amp; Gas companies to delve into the world of MOOCs</t>
  </si>
  <si>
    <t xml:space="preserve">Colombo, S., Nazir, S., Manca, D. </t>
  </si>
  <si>
    <t>Immersive virtual reality for training and decision making: Preliminary results of experiments performed with a plant simulator</t>
  </si>
  <si>
    <t xml:space="preserve">Yap, K., Choy, S. </t>
  </si>
  <si>
    <t>Learning and praxis for workplace safety</t>
  </si>
  <si>
    <t>Roffel, J., Ross, M</t>
  </si>
  <si>
    <t>New technology addresses operator training challenges</t>
  </si>
  <si>
    <t xml:space="preserve">Zhuravleva, M.V., Bashkirceva, N.Y. </t>
  </si>
  <si>
    <t>Cluster system of specialist training for petrochemical industry</t>
  </si>
  <si>
    <t xml:space="preserve">Afanasyev, V.Y., Bolshakova, O.I., Baykova, O.V., Zubareva, V.D., Khlopova, T.V. </t>
  </si>
  <si>
    <t>Training of management personnel reserve for oil and gas companies on the basis of labor functions of professional standards</t>
  </si>
  <si>
    <t>Al-Readean, M.</t>
  </si>
  <si>
    <t>Learn, play and compete: A case study of the gamification of professional training</t>
  </si>
  <si>
    <t xml:space="preserve">Ally, M., Samaka, M., Impagliazzo, J., Mohamed, A., Robinson, M. </t>
  </si>
  <si>
    <t>Workplace learning using mobile technology: A case study in the oil and gas industry</t>
  </si>
  <si>
    <t>Dautov, F.F.</t>
  </si>
  <si>
    <t>Improvement of working conditions during on-the-job training of student-machine operators in a petroleum industry trade schoo</t>
  </si>
  <si>
    <t xml:space="preserve">Kondratyev, V.V., Galikhanov, M.F., Osipov, P.N., Shageeva, F.T., Kaybiyaynen, A.A. </t>
  </si>
  <si>
    <t>Engineering education: Transformation for industry 4.0 (Synergy 2019 conference results review)</t>
  </si>
  <si>
    <t xml:space="preserve"> </t>
  </si>
  <si>
    <t xml:space="preserve">Reedy, A.K., Guerrero Farías, M.L., Reyes, L.H., Pradilla, D. </t>
  </si>
  <si>
    <t>Improving employability skills through non-placement work-integrated learning in chemical and food engineering: A case study</t>
  </si>
  <si>
    <t xml:space="preserve">Orts, W.J., Holtman, K.M., Seiber, J.N. </t>
  </si>
  <si>
    <t>Agricultural chemistry and bioenergy</t>
  </si>
  <si>
    <t xml:space="preserve">Crane, E.J., Langham, C.C. </t>
  </si>
  <si>
    <t>On-the-Job Training at Chemical Abstracts Service</t>
  </si>
  <si>
    <t>Makhathini, T.P.</t>
  </si>
  <si>
    <t>Work integrated learning competencies: Industrial supervisors' perspectives</t>
  </si>
  <si>
    <t xml:space="preserve">Biach, W. </t>
  </si>
  <si>
    <t>How do you train an operator?</t>
  </si>
  <si>
    <t>Thobeka Pearl Makhathini</t>
  </si>
  <si>
    <t>Work integrated learning competencies: Industrial supervisors’ perspectives</t>
  </si>
  <si>
    <t xml:space="preserve">Salinas Meruane, P.I., Romaní Chocce, G. </t>
  </si>
  <si>
    <t>“Building bridges in higher education”: A route between professional training and the mining industry of 2035</t>
  </si>
  <si>
    <t>Maseko, L.A</t>
  </si>
  <si>
    <t>A review of work-integrated learning in South African mining engineering universities</t>
  </si>
  <si>
    <t>Auzina-Emsina, A., Ozolina, V.</t>
  </si>
  <si>
    <t>High-technology industries competitiveness and regional allocation by nuts 3 regions in Latvia</t>
  </si>
  <si>
    <t>Pai, D.R., Kamath, K., Subramanyam, E.V.S., Shabaraya, A.R.</t>
  </si>
  <si>
    <t>Personnel training for pharmaceutical industry</t>
  </si>
  <si>
    <t>Subramanian, D., Zimmermann, B.</t>
  </si>
  <si>
    <t>Training and capabilities in French firms: How work and organisational governance matter</t>
  </si>
  <si>
    <t>Davenport, F.</t>
  </si>
  <si>
    <t>From producer to creator, the implications and challenges for ireland</t>
  </si>
  <si>
    <t>Katsanis, L.P.</t>
  </si>
  <si>
    <t>An assessment of professional training for product managers in the pharmaceutical industry</t>
  </si>
  <si>
    <t>Hung, Y.-C., Huang, S.-M., Lin, Q.-P., Tsai, M.-L.</t>
  </si>
  <si>
    <t>Critical factors in adopting a knowledge management system for the pharmaceutical industry</t>
  </si>
  <si>
    <t>Kneller, R.</t>
  </si>
  <si>
    <t>Autarkic drug discovery in Japanese pharmaceutical companies: Insights into national differences in industrial innovation</t>
  </si>
  <si>
    <t>Lloyd, C.</t>
  </si>
  <si>
    <t>Training and development deficiencies in ‘high skill’ sectors</t>
  </si>
  <si>
    <t>Ettlin, R.A., Hodel, C.M.</t>
  </si>
  <si>
    <t>Professional opportunities for toxicologists: The requirements of the private sector for education/teaching</t>
  </si>
  <si>
    <t>Crawford, S.Y., Narducci, W.A., Augustine, S.C.</t>
  </si>
  <si>
    <t>National survey of quality assurance activities for pharmacy-prepared sterile products in hospitals</t>
  </si>
  <si>
    <t>Nerurkar, M.</t>
  </si>
  <si>
    <t>Pharmaceutical contract development and manufacturing services in India: Preparing for its future</t>
  </si>
  <si>
    <t>Bader, T.</t>
  </si>
  <si>
    <t>Laboratory for process research - Ten years of successful partnership between University of Zurich and the pharmaceutical industry</t>
  </si>
  <si>
    <t>Carrassi, N., Venditti, L.</t>
  </si>
  <si>
    <t>Web training: How to manage and track trainings</t>
  </si>
  <si>
    <t>Fitzsimons, G.E.</t>
  </si>
  <si>
    <t>Lifelong learning: Practice and possibility in the pharmaceutical manufacturing industry</t>
  </si>
  <si>
    <t>Busse, W.D., Ganellin, C.R., Mitscher, L.A.</t>
  </si>
  <si>
    <t>Vocational training for medicinal chemists: Views from industry</t>
  </si>
  <si>
    <t>Faust, R.E.</t>
  </si>
  <si>
    <t>Career opportunities for the pharm. D. In industrial clinical Research and drug development</t>
  </si>
  <si>
    <t>Abel, J., Rys., R.</t>
  </si>
  <si>
    <t>Training simulators smooth operations: Simulators pay for themselves with fewer trips and incidents, wrinkle-free transitions, knowledge capture and process improvements</t>
  </si>
  <si>
    <t>Niskanen, T.</t>
  </si>
  <si>
    <t>Results of Finnish national survey in the chemical industry on EU legislation concerned with risk assessment and safety compliance climate</t>
  </si>
  <si>
    <t>Nuninger, W., Chatelet, J.M.</t>
  </si>
  <si>
    <t>Work-integrated learning for engineers in coordination with industries</t>
  </si>
  <si>
    <t>no author</t>
  </si>
  <si>
    <t>Plastics processing boom</t>
  </si>
  <si>
    <t>Saengrith W., Viriyavejakul C., Pimdee P.</t>
  </si>
  <si>
    <t>Personnel Learning Behavior in the Workplace: A Study of Workplace Habits</t>
  </si>
  <si>
    <t>Boza A., Cuenca L., Sanchis R., Poler R.</t>
  </si>
  <si>
    <t>Training programme on advanced ICT tools for enhancing enterprise process planning competences in plastic industry SMEs</t>
  </si>
  <si>
    <t>Andrade L.P.C.D.S, Ferreira C.V., Silva R.C.D., Gomes J.D.O.</t>
  </si>
  <si>
    <t>TSCHUPURNOW DI</t>
  </si>
  <si>
    <t>AUSBILDUNG VON PLASTFACHLEUTEN IN DER UDSSR</t>
  </si>
  <si>
    <t> </t>
  </si>
  <si>
    <t>Lo C.-L., Tsai C.-Y., Lan C.-C., Lin M.-H.</t>
  </si>
  <si>
    <t>Implementing the Taiwan Trainquali System (TTQS): A case study of a pharmaceutical company</t>
  </si>
  <si>
    <t>Srivastava A., Marwha, A.</t>
  </si>
  <si>
    <t>Managing the women managers: a case study of paper bag makers</t>
  </si>
  <si>
    <t>Nakano D., Muniz Jr. J., Batista Jr. E.D.</t>
  </si>
  <si>
    <t>Engaging environments: Tacit knowledge sharing on the shop floor</t>
  </si>
  <si>
    <t>Valente, S.</t>
  </si>
  <si>
    <t>Portugal's glass container industry</t>
  </si>
  <si>
    <t>Reeders, E.</t>
  </si>
  <si>
    <t>Scholarly practice in work-based learning: Fitting the glass slipper</t>
  </si>
  <si>
    <t>Smith, J.P.</t>
  </si>
  <si>
    <t>Labor markets and economic development in Malaysia.</t>
  </si>
  <si>
    <t>Darbinyan T.P., Kopranov I.V., Erlykov G.P., Balandin V.V.</t>
  </si>
  <si>
    <t>Improvement of mine support systems at nornickel’s polar division</t>
  </si>
  <si>
    <t>Xia, Y.</t>
  </si>
  <si>
    <t>Chinese investment in East Africa: History, status, and impacts</t>
  </si>
  <si>
    <t>Zhukovskiy, Y.L., Koteleva, N.I., Kovalchuk, M.S.</t>
  </si>
  <si>
    <t>Development of course feedback questionnaires of continuing professional education in themining industry</t>
  </si>
  <si>
    <t>Zhernov, E., Nekhoda, E.</t>
  </si>
  <si>
    <t>Ecological and Economic Components of Personnel Training for Minerals Processing Enterprises</t>
  </si>
  <si>
    <t>Pedram S., Perez, P., Dowsett, B.</t>
  </si>
  <si>
    <t>Impact of virtual training on safety and productivity in the mining industry</t>
  </si>
  <si>
    <t>Kidd, R., Lynch, K.</t>
  </si>
  <si>
    <t>Online site safety induction training: Implications for mines</t>
  </si>
  <si>
    <t>Drinkwater, D., Bradshaw, D., Tilyard, P., Munro, P.</t>
  </si>
  <si>
    <t>Professional development for metallurgists - Improving technical skills</t>
  </si>
  <si>
    <t>Ignacia, M.</t>
  </si>
  <si>
    <t>Scoble, M., Van Zyl, D., Ward Wilson, G.</t>
  </si>
  <si>
    <t>Human resources and education in mining and mine waste engineering</t>
  </si>
  <si>
    <t>James, C.H.</t>
  </si>
  <si>
    <t>Training geologists for the mining industry</t>
  </si>
  <si>
    <t>Hancock, S.</t>
  </si>
  <si>
    <t>INTEGRATING SUB PROFESSIONAL AND PROFESSIONAL TRAINING.</t>
  </si>
  <si>
    <t>Gupta, D., Gupta, M., Rani, S.</t>
  </si>
  <si>
    <t>A Study on Training of Workmen in a Manufacturing Organization—With Reference to Aluminium Foundry</t>
  </si>
  <si>
    <t>Chomkhamsri, K., Mungcharoen, T., Yuvaniyama, C.</t>
  </si>
  <si>
    <t>10-year experience with the Thai national LCI database: case study of “refinery products”</t>
  </si>
  <si>
    <t>Vorderbruggen, M., Woo, G.</t>
  </si>
  <si>
    <t>Designing a successful training class: Benefits and challenges of knowledge transfer from chemists to engineers</t>
  </si>
  <si>
    <t>Maslankowski, Willi</t>
  </si>
  <si>
    <t>Training of maintenance personnel - the German experience</t>
  </si>
  <si>
    <t>Haensel, V.</t>
  </si>
  <si>
    <t>The Tuesday afternoon lecture: Catalysis: Significance in industry and relevance in chemical education</t>
  </si>
  <si>
    <t>Savenye, W.C.</t>
  </si>
  <si>
    <t>Perspectives on assessment of educational technologies for informal learning</t>
  </si>
  <si>
    <t>Thurn, L.K., Bâlc, N., Gebhardt, A., Kessler, J.</t>
  </si>
  <si>
    <t>Johnson, S.</t>
  </si>
  <si>
    <t>Evaluating mold repair skills</t>
  </si>
  <si>
    <t>Isaila, N.</t>
  </si>
  <si>
    <t>E-Learning, a modern way for employees' training</t>
  </si>
  <si>
    <t>Strobhar, D.A., Harris-Thompson, D.</t>
  </si>
  <si>
    <t>Build operator expertise faster</t>
  </si>
  <si>
    <t>Reardon, R.F.</t>
  </si>
  <si>
    <t>Informal learning after organizational change</t>
  </si>
  <si>
    <t>Camatini, E.</t>
  </si>
  <si>
    <t>Education in petroleum industry the post-graduate School of E. N. I. in Italy</t>
  </si>
  <si>
    <t>Udeozor, C., Toyoda, R., Russo Abegao, F., Glassey, J.</t>
  </si>
  <si>
    <t>Perceptions of the use of virtual reality games for chemical engineering education and professional training</t>
  </si>
  <si>
    <t>Santos, M., Pereira, C., Silva, D., Cadilhe, M.A., Cunha, L.</t>
  </si>
  <si>
    <t>Developing a mentoring programme in the chemical industry: From conceptual development to implementation follow-up</t>
  </si>
  <si>
    <t>Richman, H., Trondsen, E.</t>
  </si>
  <si>
    <t>Outsourcing: What it can do to your job</t>
  </si>
  <si>
    <t>Bordegoni M., Carulli M., Spadoni E.,</t>
  </si>
  <si>
    <t>Multisensory Virtual Reality for Delivering Training Content to Machinery Operators</t>
  </si>
  <si>
    <t>Chiang F.-K., Shang X., Qiao L.,</t>
  </si>
  <si>
    <t>Augmented reality in vocational training: A systematic review of research and applications</t>
  </si>
  <si>
    <t>Aurrekoetxea-Casaus M., Díez F.,</t>
  </si>
  <si>
    <t>Facilitators of informal learning in the workplace: The case of two cooperatives in the machine tool sector [Facilitadores del aprendizaje informal en el lugar de trabajo: El caso de dos cooperativas del sector máquina-herramienta]</t>
  </si>
  <si>
    <t>Renganayagalu S.K., Mallam S.C., Nazir S., Ernstsen J., Haavardtun P.,</t>
  </si>
  <si>
    <t>Impact of simulation fidelity on student self-efficacy and perceived skill development in maritime training</t>
  </si>
  <si>
    <t>Chen Y.,</t>
  </si>
  <si>
    <t>The Training Course on Numerical Control Programming in Higher Vocational Colleges</t>
  </si>
  <si>
    <t>Haskova A., Zatkalik M.,</t>
  </si>
  <si>
    <t>Development trends in the field of automotive industry and their impact on vocational training</t>
  </si>
  <si>
    <t>Velikanov V., Dyorina N., Abdrakhmanov A.,</t>
  </si>
  <si>
    <t>Methods and means for the in-house training of mining machine operators</t>
  </si>
  <si>
    <t>He T., Zhang Q.,</t>
  </si>
  <si>
    <t>Engineering training system for jewelry materials majors</t>
  </si>
  <si>
    <t>Goulding J., Nadim W., Petridis P., Alshawi M.,</t>
  </si>
  <si>
    <t>Construction industry offsite production: A virtual reality interactive training environment prototype</t>
  </si>
  <si>
    <t>Yang W., Qiao L.,</t>
  </si>
  <si>
    <t>Intelligent environment for CNC machine operator training</t>
  </si>
  <si>
    <t>Upadrasta B., Khasawneh M.T., Lam S.S.,</t>
  </si>
  <si>
    <t>Virtual reality based training for the microlithography panel printer: Task analysis and methodology</t>
  </si>
  <si>
    <t>Chakraborty P.R., Bise C.J.,</t>
  </si>
  <si>
    <t>Virtual-reality-based model for task-training of equipment operators in the mining industry</t>
  </si>
  <si>
    <t>Cannell M.,</t>
  </si>
  <si>
    <t>Structured on-the-job training for greater competitiveness</t>
  </si>
  <si>
    <t>Khabarov V.I., Volegzhanina I.S.,</t>
  </si>
  <si>
    <t>Digital Railway as a precondition for industry, science and education interaction by knowledge management</t>
  </si>
  <si>
    <t>Šćepanović V.,</t>
  </si>
  <si>
    <t>Skills on Wheels: Raising Industry Involvement in Vocational Training in the Czech Republic, Slovakia and Hungary</t>
  </si>
  <si>
    <t>Lavrentieva O.O., Arkhypov I.O., Krupskyi O.P., Velykodnyi D.O., Filatov S.V.,</t>
  </si>
  <si>
    <t>Methodology of using mobile apps with augmented reality in students' vocational preparation process for transport industry</t>
  </si>
  <si>
    <t>Krzywdzinski M., Jo H.J.,</t>
  </si>
  <si>
    <t>Skill formation, automation and governance: comparing German and Korean automotive manufacturers in Central-Eastern Europe</t>
  </si>
  <si>
    <t>da Fonseca E.M., Farinha L.,</t>
  </si>
  <si>
    <t>Knowledge management: Application in vocational training organizations – case study</t>
  </si>
  <si>
    <t>Khabarov V., Volegzhanina I.,</t>
  </si>
  <si>
    <t>Training of transport industry personnel in the digital economy: The evolution of information educational technology</t>
  </si>
  <si>
    <t>Pîrlog R., Nutu I.-V., Purcǎrea A.A., Vlase A.,</t>
  </si>
  <si>
    <t>The necessity of a dual education system for Romanian automotive industry. Case study: The German dual vocational training</t>
  </si>
  <si>
    <t>Friedrichs A., Reggelin T., Lang S., Wunder T.,</t>
  </si>
  <si>
    <t>Simulation-based training modules for independent training of employees in the automotive industry</t>
  </si>
  <si>
    <t>van Tuijl E., Dittrich K., van der Borg J.,</t>
  </si>
  <si>
    <t>Upgrading of Symbolic and Synthetic Knowledge Bases: Evidence from the Chinese Automotive and Construction Industries</t>
  </si>
  <si>
    <t>Grubor T.,</t>
  </si>
  <si>
    <t>Academic-industry partnerships: Developing new concepts in student engineering industry experience</t>
  </si>
  <si>
    <t>Aoki K.,</t>
  </si>
  <si>
    <t>Labour relations and HRM in the automotive industry: Japanese impacts</t>
  </si>
  <si>
    <t>Perez-Benedito J.L., Perez-Alvarez J., Casati M.J.,</t>
  </si>
  <si>
    <t>PBL in the teaching of design in aeronautical engineering: Application and evolution of a consolidated methodology</t>
  </si>
  <si>
    <t>Rensing C., Diaconita I.,</t>
  </si>
  <si>
    <t>A Q&amp;A system considering employees' willingness to help colleagues and to look for help in different workplace-related situations: An analysis in the automotive sector</t>
  </si>
  <si>
    <t>ICT supported vocational training in the motor-car repair area</t>
  </si>
  <si>
    <t>Yang Y., Zhang R., Zhang H.,</t>
  </si>
  <si>
    <t>Suggestion on automotive marketing course teaching</t>
  </si>
  <si>
    <t>Song J., Salazar M., Batch M., Nichols C., Zaragoza F.,</t>
  </si>
  <si>
    <t>A new educational paradigm to train skilled workers with real world practice</t>
  </si>
  <si>
    <t>Hrmo R., Kučerka D., Krištofiaková L.,</t>
  </si>
  <si>
    <t>Verlinden J., Korhonen E., Peck D., Horváth I.,</t>
  </si>
  <si>
    <t>Development of a ubiquitous learning prototype to address vehicle telematics</t>
  </si>
  <si>
    <t>Bil C., Steiner T., Love D.,</t>
  </si>
  <si>
    <t>Industry and University collaboration: Preparing workplace ready aerospace graduates</t>
  </si>
  <si>
    <t>Kim M.-J., Lee K.-H., Han Y.-S., Lee J., Nam B.,</t>
  </si>
  <si>
    <t>Generating 3D texture models of vessel pipes using 2D texture transferred by object recognition</t>
  </si>
  <si>
    <t>Khoa T.D.A., Yamashita S., Kawakami S., Ito K.,</t>
  </si>
  <si>
    <t>Optimal Stochastic Education Plan of Employees Using Random Maintenance Model</t>
  </si>
  <si>
    <t>Sjöberg Forssberg K., Parding K., Vänje A.,</t>
  </si>
  <si>
    <t>Conditions for workplace learning: a gender divide?</t>
  </si>
  <si>
    <t>Haase T., Radde J., Keller A., Berndt D., Dick M.,</t>
  </si>
  <si>
    <t>Integrated learning and assistive systems for manual work in production - Proposal for a systematic approach to technology selection and design</t>
  </si>
  <si>
    <t>Churkin D., Lamborelle O., Aguzzi M., Hochstaetter J., Ghiste S., Seine R.,</t>
  </si>
  <si>
    <t>European maintenance and repair skills course for astronauts</t>
  </si>
  <si>
    <t>Tomiltcev А.V., Maltsev А.V.,</t>
  </si>
  <si>
    <t>The problems of professional training assessment: Methodological approaches</t>
  </si>
  <si>
    <t>Tavakoli S., Alghassi A., Perinpanayagam S., Garcia D.A.,</t>
  </si>
  <si>
    <t>Skill development in the wind energy sector: A serious game development approach</t>
  </si>
  <si>
    <t>Pejoska-Laajola J., Reponen S., Virnes M., Leinonen T.,</t>
  </si>
  <si>
    <t>Mobile augmented communication for remote collaboration in a physical work context</t>
  </si>
  <si>
    <t>Schroeder H., Friedewald A., Kahlefendt C., Lödding H.,</t>
  </si>
  <si>
    <t>Virtual reality for the training of operators in industry 4.0</t>
  </si>
  <si>
    <t>Gütersloh C., Linxen S.,</t>
  </si>
  <si>
    <t>Mobile knowledge management in maintenance</t>
  </si>
  <si>
    <t>Alamo J., Ross M.,</t>
  </si>
  <si>
    <t>Solve operator training in a challenging refining industry</t>
  </si>
  <si>
    <t>Weiß K.,</t>
  </si>
  <si>
    <t>Jevtic M., Vukmirovic S.,</t>
  </si>
  <si>
    <t>New railway regulations and process of stuff professional training within Railway restructuring</t>
  </si>
  <si>
    <t>Keleher P., Patil A., Chattopadhyay G.,</t>
  </si>
  <si>
    <t>Integrating work and learning in a postgraduate maintenance management program</t>
  </si>
  <si>
    <t>Papathanassiou N., Emmanouilidis C.,</t>
  </si>
  <si>
    <t>E-learning maintenance management training and competence assessment: Development and demonstration</t>
  </si>
  <si>
    <t>Lindstaedt S.N., Beham G., Kump B., Ley T.,</t>
  </si>
  <si>
    <t>Getting to know your user - Unobtrusive user model maintenance within work-integrated learning environments</t>
  </si>
  <si>
    <t>Gebel J., Yüce S.,</t>
  </si>
  <si>
    <t>A new approach to meet the growing demand of professional training for the operating and management staff of desalination plants</t>
  </si>
  <si>
    <t>Drigas A.S., Koukianakis L.G., Glentzes J.G.,</t>
  </si>
  <si>
    <t>Walter D.,</t>
  </si>
  <si>
    <t>Competency-based on-the-job training for aviation maintenance and inspection - A human factors approach</t>
  </si>
  <si>
    <t>De Alamo N.V., Brandt R., Paz F., Gullón R., Garcia A.,</t>
  </si>
  <si>
    <t>Oil production and learning</t>
  </si>
  <si>
    <t>Fischer M., Römmermann E., Benckert H.,</t>
  </si>
  <si>
    <t>The design of technical artifacts with regard to work experience: The development of an experience-based documentation system for maintenance workers</t>
  </si>
  <si>
    <t>Maslankowski Willi,</t>
  </si>
  <si>
    <t>Bacon H.Freeman,</t>
  </si>
  <si>
    <t>SUM</t>
  </si>
  <si>
    <t>Database</t>
  </si>
  <si>
    <t>Scopus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</si>
</sst>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/>
    <xf numFmtId="0" fontId="0" fillId="0" borderId="0" xfId="0" applyBorder="1"/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11" xfId="0" applyBorder="1"/>
    <xf numFmtId="0" fontId="2" fillId="0" borderId="11" xfId="0" applyFont="1" applyBorder="1" applyAlignment="1">
      <alignment wrapText="1"/>
    </xf>
    <xf numFmtId="0" fontId="0" fillId="0" borderId="11" xfId="0" applyBorder="1" applyAlignment="1">
      <alignment horizontal="center"/>
    </xf>
    <xf numFmtId="0" fontId="2" fillId="0" borderId="11" xfId="0" applyFont="1" applyBorder="1"/>
    <xf numFmtId="0" fontId="2" fillId="0" borderId="11" xfId="0" applyFont="1" applyBorder="1" applyAlignment="1">
      <alignment horizontal="center"/>
    </xf>
    <xf numFmtId="0" fontId="3" fillId="0" borderId="0" xfId="0" applyFont="1" applyAlignment="1">
      <alignment horizontal="right" wrapText="1"/>
    </xf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E60D4-2193-4236-9E06-B65FF855B2DA}">
  <dimension ref="A1:E18"/>
  <sheetViews>
    <sheetView workbookViewId="0">
      <selection activeCell="D26" sqref="D26"/>
    </sheetView>
  </sheetViews>
  <sheetFormatPr baseColWidth="10" defaultRowHeight="15" x14ac:dyDescent="0.25"/>
  <cols>
    <col min="1" max="1" width="17.85546875" customWidth="1"/>
    <col min="2" max="2" width="73.85546875" customWidth="1"/>
    <col min="4" max="4" width="14.85546875" customWidth="1"/>
  </cols>
  <sheetData>
    <row r="1" spans="1:5" x14ac:dyDescent="0.25">
      <c r="A1" t="s">
        <v>112</v>
      </c>
      <c r="B1" t="s">
        <v>111</v>
      </c>
    </row>
    <row r="2" spans="1:5" x14ac:dyDescent="0.25">
      <c r="A2" t="s">
        <v>595</v>
      </c>
      <c r="B2" t="s">
        <v>596</v>
      </c>
    </row>
    <row r="4" spans="1:5" s="2" customFormat="1" x14ac:dyDescent="0.25">
      <c r="A4" s="2" t="s">
        <v>15</v>
      </c>
      <c r="B4" s="2" t="s">
        <v>14</v>
      </c>
      <c r="C4" s="2" t="s">
        <v>13</v>
      </c>
      <c r="D4" s="2" t="s">
        <v>30</v>
      </c>
      <c r="E4" s="2" t="s">
        <v>113</v>
      </c>
    </row>
    <row r="5" spans="1:5" x14ac:dyDescent="0.25">
      <c r="A5" s="11" t="s">
        <v>16</v>
      </c>
      <c r="B5" s="23" t="s">
        <v>17</v>
      </c>
      <c r="C5" s="11" t="s">
        <v>0</v>
      </c>
      <c r="D5" s="11">
        <v>130</v>
      </c>
      <c r="E5" t="s">
        <v>108</v>
      </c>
    </row>
    <row r="6" spans="1:5" x14ac:dyDescent="0.25">
      <c r="A6" s="11" t="s">
        <v>16</v>
      </c>
      <c r="B6" s="23" t="s">
        <v>18</v>
      </c>
      <c r="C6" s="11" t="s">
        <v>1</v>
      </c>
      <c r="D6" s="11">
        <v>168</v>
      </c>
      <c r="E6" t="s">
        <v>109</v>
      </c>
    </row>
    <row r="7" spans="1:5" x14ac:dyDescent="0.25">
      <c r="A7" s="11" t="s">
        <v>16</v>
      </c>
      <c r="B7" s="23" t="s">
        <v>19</v>
      </c>
      <c r="C7" s="11" t="s">
        <v>2</v>
      </c>
      <c r="D7" s="11">
        <v>644</v>
      </c>
      <c r="E7" t="s">
        <v>110</v>
      </c>
    </row>
    <row r="8" spans="1:5" x14ac:dyDescent="0.25">
      <c r="A8" s="11" t="s">
        <v>16</v>
      </c>
      <c r="B8" s="23" t="s">
        <v>20</v>
      </c>
      <c r="C8" s="11" t="s">
        <v>3</v>
      </c>
      <c r="D8" s="11">
        <v>205</v>
      </c>
      <c r="E8" t="s">
        <v>306</v>
      </c>
    </row>
    <row r="9" spans="1:5" x14ac:dyDescent="0.25">
      <c r="A9" s="11" t="s">
        <v>16</v>
      </c>
      <c r="B9" s="23" t="s">
        <v>21</v>
      </c>
      <c r="C9" s="11" t="s">
        <v>4</v>
      </c>
      <c r="D9" s="11">
        <v>89</v>
      </c>
      <c r="E9" t="s">
        <v>307</v>
      </c>
    </row>
    <row r="10" spans="1:5" x14ac:dyDescent="0.25">
      <c r="A10" s="11" t="s">
        <v>16</v>
      </c>
      <c r="B10" s="23" t="s">
        <v>22</v>
      </c>
      <c r="C10" s="11" t="s">
        <v>5</v>
      </c>
      <c r="D10" s="11">
        <v>63</v>
      </c>
      <c r="E10" t="s">
        <v>308</v>
      </c>
    </row>
    <row r="11" spans="1:5" x14ac:dyDescent="0.25">
      <c r="A11" s="11" t="s">
        <v>16</v>
      </c>
      <c r="B11" s="23" t="s">
        <v>23</v>
      </c>
      <c r="C11" s="11" t="s">
        <v>7</v>
      </c>
      <c r="D11" s="11">
        <v>37</v>
      </c>
      <c r="E11" t="s">
        <v>309</v>
      </c>
    </row>
    <row r="12" spans="1:5" x14ac:dyDescent="0.25">
      <c r="A12" s="11" t="s">
        <v>16</v>
      </c>
      <c r="B12" s="23" t="s">
        <v>24</v>
      </c>
      <c r="C12" s="11" t="s">
        <v>6</v>
      </c>
      <c r="D12" s="11">
        <v>102</v>
      </c>
      <c r="E12" t="s">
        <v>117</v>
      </c>
    </row>
    <row r="13" spans="1:5" x14ac:dyDescent="0.25">
      <c r="A13" s="11" t="s">
        <v>16</v>
      </c>
      <c r="B13" s="23" t="s">
        <v>25</v>
      </c>
      <c r="C13" s="11" t="s">
        <v>8</v>
      </c>
      <c r="D13" s="11">
        <v>538</v>
      </c>
      <c r="E13" t="s">
        <v>118</v>
      </c>
    </row>
    <row r="14" spans="1:5" x14ac:dyDescent="0.25">
      <c r="A14" s="11" t="s">
        <v>16</v>
      </c>
      <c r="B14" s="23" t="s">
        <v>26</v>
      </c>
      <c r="C14" s="11" t="s">
        <v>9</v>
      </c>
      <c r="D14" s="11">
        <v>123</v>
      </c>
      <c r="E14" t="s">
        <v>119</v>
      </c>
    </row>
    <row r="15" spans="1:5" x14ac:dyDescent="0.25">
      <c r="A15" s="11" t="s">
        <v>16</v>
      </c>
      <c r="B15" s="23" t="s">
        <v>27</v>
      </c>
      <c r="C15" s="11" t="s">
        <v>11</v>
      </c>
      <c r="D15" s="11">
        <v>77</v>
      </c>
      <c r="E15" t="s">
        <v>114</v>
      </c>
    </row>
    <row r="16" spans="1:5" x14ac:dyDescent="0.25">
      <c r="A16" s="11" t="s">
        <v>16</v>
      </c>
      <c r="B16" s="23" t="s">
        <v>28</v>
      </c>
      <c r="C16" s="11" t="s">
        <v>10</v>
      </c>
      <c r="D16" s="11">
        <v>93</v>
      </c>
      <c r="E16" t="s">
        <v>115</v>
      </c>
    </row>
    <row r="17" spans="1:5" x14ac:dyDescent="0.25">
      <c r="A17" s="24" t="s">
        <v>29</v>
      </c>
      <c r="B17" s="24"/>
      <c r="C17" s="11" t="s">
        <v>12</v>
      </c>
      <c r="D17" s="11">
        <v>147</v>
      </c>
      <c r="E17" t="s">
        <v>116</v>
      </c>
    </row>
    <row r="18" spans="1:5" x14ac:dyDescent="0.25">
      <c r="A18" s="11"/>
      <c r="B18" s="11"/>
      <c r="C18" s="11"/>
      <c r="D18" s="11">
        <f>SUM(D5:D17)</f>
        <v>2416</v>
      </c>
    </row>
  </sheetData>
  <autoFilter ref="A4:E4" xr:uid="{AC4E60D4-2193-4236-9E06-B65FF855B2DA}">
    <sortState xmlns:xlrd2="http://schemas.microsoft.com/office/spreadsheetml/2017/richdata2" ref="A5:E18">
      <sortCondition ref="C4"/>
    </sortState>
  </autoFilter>
  <sortState xmlns:xlrd2="http://schemas.microsoft.com/office/spreadsheetml/2017/richdata2" ref="A5:E17">
    <sortCondition ref="D5:D17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D62CA-BC4F-4AFE-AB42-0CEBA6891BFF}">
  <dimension ref="A1:S276"/>
  <sheetViews>
    <sheetView tabSelected="1" zoomScale="70" zoomScaleNormal="70" workbookViewId="0">
      <selection activeCell="E281" sqref="E281"/>
    </sheetView>
  </sheetViews>
  <sheetFormatPr baseColWidth="10" defaultRowHeight="15" x14ac:dyDescent="0.25"/>
  <cols>
    <col min="1" max="1" width="8.5703125" customWidth="1"/>
    <col min="2" max="2" width="18.140625" customWidth="1"/>
    <col min="3" max="3" width="84.7109375" style="9" customWidth="1"/>
    <col min="4" max="4" width="32.85546875" style="6" customWidth="1"/>
    <col min="5" max="5" width="32.85546875" style="7" customWidth="1"/>
    <col min="6" max="6" width="32.85546875" style="8" customWidth="1"/>
    <col min="7" max="19" width="11.42578125" style="1"/>
  </cols>
  <sheetData>
    <row r="1" spans="1:19" ht="15.75" thickBot="1" x14ac:dyDescent="0.3">
      <c r="D1" s="3"/>
      <c r="E1" s="4"/>
      <c r="F1" s="5"/>
    </row>
    <row r="2" spans="1:19" x14ac:dyDescent="0.25">
      <c r="A2" s="25" t="s">
        <v>31</v>
      </c>
      <c r="B2" s="26" t="s">
        <v>32</v>
      </c>
      <c r="C2" s="32" t="s">
        <v>33</v>
      </c>
      <c r="D2" s="28" t="s">
        <v>34</v>
      </c>
      <c r="E2" s="26"/>
      <c r="F2" s="29"/>
      <c r="G2" s="25" t="s">
        <v>35</v>
      </c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7"/>
    </row>
    <row r="3" spans="1:19" x14ac:dyDescent="0.25">
      <c r="A3" s="30"/>
      <c r="B3" s="31"/>
      <c r="C3" s="33"/>
      <c r="D3" s="12" t="s">
        <v>36</v>
      </c>
      <c r="E3" s="13" t="s">
        <v>37</v>
      </c>
      <c r="F3" s="14" t="s">
        <v>38</v>
      </c>
      <c r="G3" s="13" t="s">
        <v>0</v>
      </c>
      <c r="H3" s="13" t="s">
        <v>1</v>
      </c>
      <c r="I3" s="13" t="s">
        <v>2</v>
      </c>
      <c r="J3" s="13" t="s">
        <v>3</v>
      </c>
      <c r="K3" s="13" t="s">
        <v>4</v>
      </c>
      <c r="L3" s="13" t="s">
        <v>5</v>
      </c>
      <c r="M3" s="13" t="s">
        <v>7</v>
      </c>
      <c r="N3" s="13" t="s">
        <v>6</v>
      </c>
      <c r="O3" s="13" t="s">
        <v>8</v>
      </c>
      <c r="P3" s="13" t="s">
        <v>9</v>
      </c>
      <c r="Q3" s="13" t="s">
        <v>11</v>
      </c>
      <c r="R3" s="13" t="s">
        <v>10</v>
      </c>
      <c r="S3" s="15" t="s">
        <v>12</v>
      </c>
    </row>
    <row r="4" spans="1:19" ht="30" x14ac:dyDescent="0.25">
      <c r="A4" s="16">
        <v>2015</v>
      </c>
      <c r="B4" s="16" t="s">
        <v>316</v>
      </c>
      <c r="C4" s="17" t="s">
        <v>317</v>
      </c>
      <c r="D4" s="18" t="s">
        <v>107</v>
      </c>
      <c r="E4" s="18"/>
      <c r="F4" s="18"/>
      <c r="G4" s="18"/>
      <c r="H4" s="18"/>
      <c r="I4" s="18"/>
      <c r="J4" s="18" t="s">
        <v>107</v>
      </c>
      <c r="K4" s="18"/>
      <c r="L4" s="18"/>
      <c r="M4" s="18"/>
      <c r="N4" s="18"/>
      <c r="O4" s="18"/>
      <c r="P4" s="18"/>
      <c r="Q4" s="18"/>
      <c r="R4" s="18"/>
      <c r="S4" s="18"/>
    </row>
    <row r="5" spans="1:19" ht="30" x14ac:dyDescent="0.25">
      <c r="A5" s="16">
        <v>2020</v>
      </c>
      <c r="B5" s="16" t="s">
        <v>323</v>
      </c>
      <c r="C5" s="17" t="s">
        <v>324</v>
      </c>
      <c r="D5" s="18" t="s">
        <v>363</v>
      </c>
      <c r="E5" s="18" t="s">
        <v>107</v>
      </c>
      <c r="F5" s="18"/>
      <c r="G5" s="18"/>
      <c r="H5" s="18"/>
      <c r="I5" s="18"/>
      <c r="J5" s="18" t="s">
        <v>107</v>
      </c>
      <c r="K5" s="18"/>
      <c r="L5" s="18"/>
      <c r="M5" s="18"/>
      <c r="N5" s="18"/>
      <c r="O5" s="18"/>
      <c r="P5" s="18"/>
      <c r="Q5" s="18"/>
      <c r="R5" s="18"/>
      <c r="S5" s="18"/>
    </row>
    <row r="6" spans="1:19" x14ac:dyDescent="0.25">
      <c r="A6" s="16">
        <v>2021</v>
      </c>
      <c r="B6" s="16" t="s">
        <v>320</v>
      </c>
      <c r="C6" s="17" t="s">
        <v>182</v>
      </c>
      <c r="D6" s="18" t="s">
        <v>363</v>
      </c>
      <c r="E6" s="18" t="s">
        <v>107</v>
      </c>
      <c r="F6" s="18"/>
      <c r="G6" s="18"/>
      <c r="H6" s="18"/>
      <c r="I6" s="18"/>
      <c r="J6" s="18" t="s">
        <v>107</v>
      </c>
      <c r="K6" s="18"/>
      <c r="L6" s="18"/>
      <c r="M6" s="18"/>
      <c r="N6" s="18"/>
      <c r="O6" s="18"/>
      <c r="P6" s="18"/>
      <c r="Q6" s="18"/>
      <c r="R6" s="18"/>
      <c r="S6" s="18"/>
    </row>
    <row r="7" spans="1:19" x14ac:dyDescent="0.25">
      <c r="A7" s="16">
        <v>2011</v>
      </c>
      <c r="B7" s="16" t="s">
        <v>160</v>
      </c>
      <c r="C7" s="17" t="s">
        <v>161</v>
      </c>
      <c r="D7" s="18" t="s">
        <v>107</v>
      </c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 t="s">
        <v>107</v>
      </c>
      <c r="R7" s="18"/>
      <c r="S7" s="18"/>
    </row>
    <row r="8" spans="1:19" ht="30" x14ac:dyDescent="0.25">
      <c r="A8" s="16">
        <v>2008</v>
      </c>
      <c r="B8" s="16" t="s">
        <v>205</v>
      </c>
      <c r="C8" s="17" t="s">
        <v>206</v>
      </c>
      <c r="D8" s="18" t="s">
        <v>107</v>
      </c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 t="s">
        <v>107</v>
      </c>
      <c r="Q8" s="18"/>
      <c r="R8" s="18"/>
      <c r="S8" s="18"/>
    </row>
    <row r="9" spans="1:19" x14ac:dyDescent="0.25">
      <c r="A9" s="16">
        <v>2016</v>
      </c>
      <c r="B9" s="16" t="s">
        <v>145</v>
      </c>
      <c r="C9" s="17" t="s">
        <v>146</v>
      </c>
      <c r="D9" s="18"/>
      <c r="E9" s="18"/>
      <c r="F9" s="18" t="s">
        <v>107</v>
      </c>
      <c r="G9" s="18"/>
      <c r="H9" s="18"/>
      <c r="I9" s="18"/>
      <c r="J9" s="18"/>
      <c r="K9" s="18"/>
      <c r="L9" s="18"/>
      <c r="M9" s="18"/>
      <c r="N9" s="18" t="s">
        <v>107</v>
      </c>
      <c r="O9" s="18"/>
      <c r="P9" s="18"/>
      <c r="Q9" s="18"/>
      <c r="R9" s="18"/>
      <c r="S9" s="18"/>
    </row>
    <row r="10" spans="1:19" ht="30" x14ac:dyDescent="0.25">
      <c r="A10" s="16">
        <v>2016</v>
      </c>
      <c r="B10" s="16" t="s">
        <v>412</v>
      </c>
      <c r="C10" s="17" t="s">
        <v>413</v>
      </c>
      <c r="D10" s="18" t="s">
        <v>107</v>
      </c>
      <c r="E10" s="18"/>
      <c r="F10" s="18"/>
      <c r="G10" s="18" t="s">
        <v>427</v>
      </c>
      <c r="H10" s="18"/>
      <c r="I10" s="18"/>
      <c r="J10" s="18" t="s">
        <v>107</v>
      </c>
      <c r="K10" s="18" t="s">
        <v>107</v>
      </c>
      <c r="L10" s="18" t="s">
        <v>107</v>
      </c>
      <c r="M10" s="18"/>
      <c r="N10" s="18"/>
      <c r="O10" s="18"/>
      <c r="P10" s="18"/>
      <c r="Q10" s="18"/>
      <c r="R10" s="18" t="s">
        <v>107</v>
      </c>
      <c r="S10" s="18" t="s">
        <v>107</v>
      </c>
    </row>
    <row r="11" spans="1:19" ht="30" x14ac:dyDescent="0.25">
      <c r="A11" s="16">
        <v>2019</v>
      </c>
      <c r="B11" s="16" t="s">
        <v>353</v>
      </c>
      <c r="C11" s="17" t="s">
        <v>354</v>
      </c>
      <c r="D11" s="18" t="s">
        <v>107</v>
      </c>
      <c r="E11" s="18"/>
      <c r="F11" s="18"/>
      <c r="G11" s="18"/>
      <c r="H11" s="18"/>
      <c r="I11" s="18"/>
      <c r="J11" s="18" t="s">
        <v>107</v>
      </c>
      <c r="K11" s="18"/>
      <c r="L11" s="18"/>
      <c r="M11" s="18"/>
      <c r="N11" s="18"/>
      <c r="O11" s="18"/>
      <c r="P11" s="18"/>
      <c r="Q11" s="18"/>
      <c r="R11" s="18"/>
      <c r="S11" s="18"/>
    </row>
    <row r="12" spans="1:19" x14ac:dyDescent="0.25">
      <c r="A12" s="16">
        <v>2007</v>
      </c>
      <c r="B12" s="16" t="s">
        <v>59</v>
      </c>
      <c r="C12" s="17" t="s">
        <v>60</v>
      </c>
      <c r="D12" s="18"/>
      <c r="E12" s="18"/>
      <c r="F12" s="18" t="s">
        <v>107</v>
      </c>
      <c r="G12" s="18" t="s">
        <v>107</v>
      </c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</row>
    <row r="13" spans="1:19" x14ac:dyDescent="0.25">
      <c r="A13" s="19">
        <v>2017</v>
      </c>
      <c r="B13" s="19" t="s">
        <v>572</v>
      </c>
      <c r="C13" s="17" t="s">
        <v>573</v>
      </c>
      <c r="D13" s="16" t="s">
        <v>107</v>
      </c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 t="s">
        <v>107</v>
      </c>
    </row>
    <row r="14" spans="1:19" x14ac:dyDescent="0.25">
      <c r="A14" s="16">
        <v>2014</v>
      </c>
      <c r="B14" s="16" t="s">
        <v>357</v>
      </c>
      <c r="C14" s="17" t="s">
        <v>358</v>
      </c>
      <c r="D14" s="18" t="s">
        <v>363</v>
      </c>
      <c r="E14" s="18"/>
      <c r="F14" s="18" t="s">
        <v>107</v>
      </c>
      <c r="G14" s="18"/>
      <c r="H14" s="18"/>
      <c r="I14" s="18"/>
      <c r="J14" s="18" t="s">
        <v>107</v>
      </c>
      <c r="K14" s="18"/>
      <c r="L14" s="18"/>
      <c r="M14" s="18"/>
      <c r="N14" s="18"/>
      <c r="O14" s="18"/>
      <c r="P14" s="18"/>
      <c r="Q14" s="18"/>
      <c r="R14" s="18"/>
      <c r="S14" s="18"/>
    </row>
    <row r="15" spans="1:19" x14ac:dyDescent="0.25">
      <c r="A15" s="16">
        <v>2004</v>
      </c>
      <c r="B15" s="16" t="s">
        <v>280</v>
      </c>
      <c r="C15" s="17" t="s">
        <v>281</v>
      </c>
      <c r="D15" s="18"/>
      <c r="E15" s="18"/>
      <c r="F15" s="18" t="s">
        <v>107</v>
      </c>
      <c r="G15" s="18"/>
      <c r="H15" s="18"/>
      <c r="I15" s="18"/>
      <c r="J15" s="18" t="s">
        <v>107</v>
      </c>
      <c r="K15" s="18"/>
      <c r="L15" s="18"/>
      <c r="M15" s="18"/>
      <c r="N15" s="18"/>
      <c r="O15" s="18"/>
      <c r="P15" s="18"/>
      <c r="Q15" s="18"/>
      <c r="R15" s="18"/>
      <c r="S15" s="18"/>
    </row>
    <row r="16" spans="1:19" s="10" customFormat="1" x14ac:dyDescent="0.25">
      <c r="A16" s="19">
        <v>2019</v>
      </c>
      <c r="B16" s="19" t="s">
        <v>355</v>
      </c>
      <c r="C16" s="17" t="s">
        <v>356</v>
      </c>
      <c r="D16" s="20" t="s">
        <v>363</v>
      </c>
      <c r="E16" s="20" t="s">
        <v>107</v>
      </c>
      <c r="F16" s="20"/>
      <c r="G16" s="20"/>
      <c r="H16" s="20"/>
      <c r="I16" s="20"/>
      <c r="J16" s="20" t="s">
        <v>107</v>
      </c>
      <c r="K16" s="20"/>
      <c r="L16" s="20"/>
      <c r="M16" s="20"/>
      <c r="N16" s="20"/>
      <c r="O16" s="20"/>
      <c r="P16" s="20"/>
      <c r="Q16" s="20"/>
      <c r="R16" s="20"/>
      <c r="S16" s="20"/>
    </row>
    <row r="17" spans="1:19" x14ac:dyDescent="0.25">
      <c r="A17" s="16">
        <v>1994</v>
      </c>
      <c r="B17" s="16" t="s">
        <v>179</v>
      </c>
      <c r="C17" s="17" t="s">
        <v>180</v>
      </c>
      <c r="D17" s="18"/>
      <c r="E17" s="18"/>
      <c r="F17" s="18" t="s">
        <v>107</v>
      </c>
      <c r="G17" s="18"/>
      <c r="H17" s="18"/>
      <c r="I17" s="18"/>
      <c r="J17" s="18"/>
      <c r="K17" s="18"/>
      <c r="L17" s="18"/>
      <c r="M17" s="18"/>
      <c r="N17" s="18" t="s">
        <v>107</v>
      </c>
      <c r="O17" s="18"/>
      <c r="P17" s="18"/>
      <c r="Q17" s="18"/>
      <c r="R17" s="18"/>
      <c r="S17" s="18"/>
    </row>
    <row r="18" spans="1:19" ht="30" x14ac:dyDescent="0.25">
      <c r="A18" s="16">
        <v>2016</v>
      </c>
      <c r="B18" s="16" t="s">
        <v>424</v>
      </c>
      <c r="C18" s="17" t="s">
        <v>147</v>
      </c>
      <c r="D18" s="18" t="s">
        <v>107</v>
      </c>
      <c r="E18" s="18"/>
      <c r="F18" s="18"/>
      <c r="G18" s="18" t="s">
        <v>427</v>
      </c>
      <c r="H18" s="18"/>
      <c r="I18" s="18"/>
      <c r="J18" s="18"/>
      <c r="K18" s="18"/>
      <c r="L18" s="18"/>
      <c r="M18" s="18" t="s">
        <v>107</v>
      </c>
      <c r="N18" s="18" t="s">
        <v>107</v>
      </c>
      <c r="O18" s="18"/>
      <c r="P18" s="18"/>
      <c r="Q18" s="18" t="s">
        <v>107</v>
      </c>
      <c r="R18" s="18"/>
      <c r="S18" s="18" t="s">
        <v>107</v>
      </c>
    </row>
    <row r="19" spans="1:19" x14ac:dyDescent="0.25">
      <c r="A19" s="16">
        <v>2000</v>
      </c>
      <c r="B19" s="16" t="s">
        <v>104</v>
      </c>
      <c r="C19" s="17" t="s">
        <v>105</v>
      </c>
      <c r="D19" s="18" t="s">
        <v>107</v>
      </c>
      <c r="E19" s="18"/>
      <c r="F19" s="18"/>
      <c r="G19" s="18"/>
      <c r="H19" s="18"/>
      <c r="I19" s="18" t="s">
        <v>107</v>
      </c>
      <c r="J19" s="18"/>
      <c r="K19" s="18"/>
      <c r="L19" s="18"/>
      <c r="M19" s="18"/>
      <c r="N19" s="18"/>
      <c r="O19" s="18"/>
      <c r="P19" s="18"/>
      <c r="Q19" s="18"/>
      <c r="R19" s="18"/>
      <c r="S19" s="18"/>
    </row>
    <row r="20" spans="1:19" ht="30" x14ac:dyDescent="0.25">
      <c r="A20" s="16">
        <v>2021</v>
      </c>
      <c r="B20" s="16" t="s">
        <v>120</v>
      </c>
      <c r="C20" s="17" t="s">
        <v>121</v>
      </c>
      <c r="D20" s="18" t="s">
        <v>107</v>
      </c>
      <c r="E20" s="18"/>
      <c r="F20" s="18"/>
      <c r="G20" s="18"/>
      <c r="H20" s="18"/>
      <c r="I20" s="18"/>
      <c r="J20" s="18"/>
      <c r="K20" s="18"/>
      <c r="L20" s="18"/>
      <c r="M20" s="18"/>
      <c r="N20" s="18" t="s">
        <v>107</v>
      </c>
      <c r="O20" s="18"/>
      <c r="P20" s="18"/>
      <c r="Q20" s="18"/>
      <c r="R20" s="18"/>
      <c r="S20" s="18"/>
    </row>
    <row r="21" spans="1:19" x14ac:dyDescent="0.25">
      <c r="A21" s="16">
        <v>1999</v>
      </c>
      <c r="B21" s="16" t="s">
        <v>288</v>
      </c>
      <c r="C21" s="17" t="s">
        <v>289</v>
      </c>
      <c r="D21" s="18"/>
      <c r="E21" s="18" t="s">
        <v>107</v>
      </c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 t="s">
        <v>107</v>
      </c>
      <c r="Q21" s="18"/>
      <c r="R21" s="18"/>
      <c r="S21" s="18"/>
    </row>
    <row r="22" spans="1:19" x14ac:dyDescent="0.25">
      <c r="A22" s="16">
        <v>2015</v>
      </c>
      <c r="B22" s="16" t="s">
        <v>536</v>
      </c>
      <c r="C22" s="17" t="s">
        <v>537</v>
      </c>
      <c r="D22" s="16"/>
      <c r="E22" s="16"/>
      <c r="F22" s="18" t="s">
        <v>107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 t="s">
        <v>107</v>
      </c>
      <c r="S22" s="18"/>
    </row>
    <row r="23" spans="1:19" ht="30" x14ac:dyDescent="0.25">
      <c r="A23" s="16">
        <v>2008</v>
      </c>
      <c r="B23" s="16" t="s">
        <v>270</v>
      </c>
      <c r="C23" s="17" t="s">
        <v>271</v>
      </c>
      <c r="D23" s="18"/>
      <c r="E23" s="18"/>
      <c r="F23" s="18" t="s">
        <v>107</v>
      </c>
      <c r="G23" s="18"/>
      <c r="H23" s="18"/>
      <c r="I23" s="18"/>
      <c r="J23" s="18"/>
      <c r="K23" s="18"/>
      <c r="L23" s="18"/>
      <c r="M23" s="18"/>
      <c r="N23" s="18"/>
      <c r="O23" s="18"/>
      <c r="P23" s="18" t="s">
        <v>107</v>
      </c>
      <c r="Q23" s="18"/>
      <c r="R23" s="18"/>
      <c r="S23" s="18" t="s">
        <v>107</v>
      </c>
    </row>
    <row r="24" spans="1:19" ht="30" x14ac:dyDescent="0.25">
      <c r="A24" s="16">
        <v>2011</v>
      </c>
      <c r="B24" s="16" t="s">
        <v>260</v>
      </c>
      <c r="C24" s="17" t="s">
        <v>261</v>
      </c>
      <c r="D24" s="18" t="s">
        <v>107</v>
      </c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 t="s">
        <v>107</v>
      </c>
      <c r="P24" s="18"/>
      <c r="Q24" s="18"/>
      <c r="R24" s="18"/>
      <c r="S24" s="18"/>
    </row>
    <row r="25" spans="1:19" ht="30" x14ac:dyDescent="0.25">
      <c r="A25" s="16">
        <v>2019</v>
      </c>
      <c r="B25" s="16" t="s">
        <v>228</v>
      </c>
      <c r="C25" s="17" t="s">
        <v>229</v>
      </c>
      <c r="D25" s="18" t="s">
        <v>107</v>
      </c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 t="s">
        <v>107</v>
      </c>
      <c r="P25" s="18"/>
      <c r="Q25" s="18"/>
      <c r="R25" s="18"/>
      <c r="S25" s="18"/>
    </row>
    <row r="26" spans="1:19" s="10" customFormat="1" ht="45" x14ac:dyDescent="0.25">
      <c r="A26" s="19">
        <v>2020</v>
      </c>
      <c r="B26" s="19" t="s">
        <v>494</v>
      </c>
      <c r="C26" s="17" t="s">
        <v>495</v>
      </c>
      <c r="D26" s="20" t="s">
        <v>107</v>
      </c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 t="s">
        <v>107</v>
      </c>
      <c r="R26" s="20"/>
      <c r="S26" s="20"/>
    </row>
    <row r="27" spans="1:19" x14ac:dyDescent="0.25">
      <c r="A27" s="16">
        <v>2002</v>
      </c>
      <c r="B27" s="16" t="s">
        <v>173</v>
      </c>
      <c r="C27" s="17" t="s">
        <v>174</v>
      </c>
      <c r="D27" s="18"/>
      <c r="E27" s="18" t="s">
        <v>107</v>
      </c>
      <c r="F27" s="18" t="s">
        <v>107</v>
      </c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 t="s">
        <v>107</v>
      </c>
      <c r="R27" s="18"/>
      <c r="S27" s="18"/>
    </row>
    <row r="28" spans="1:19" ht="30" x14ac:dyDescent="0.25">
      <c r="A28" s="16">
        <v>2017</v>
      </c>
      <c r="B28" s="16" t="s">
        <v>380</v>
      </c>
      <c r="C28" s="17" t="s">
        <v>381</v>
      </c>
      <c r="D28" s="18" t="s">
        <v>363</v>
      </c>
      <c r="E28" s="18" t="s">
        <v>107</v>
      </c>
      <c r="F28" s="18" t="s">
        <v>427</v>
      </c>
      <c r="G28" s="18"/>
      <c r="H28" s="18"/>
      <c r="I28" s="18"/>
      <c r="J28" s="18"/>
      <c r="K28" s="18"/>
      <c r="L28" s="18" t="s">
        <v>107</v>
      </c>
      <c r="M28" s="18"/>
      <c r="N28" s="18"/>
      <c r="O28" s="18" t="s">
        <v>107</v>
      </c>
      <c r="P28" s="18"/>
      <c r="Q28" s="18"/>
      <c r="R28" s="18"/>
      <c r="S28" s="18"/>
    </row>
    <row r="29" spans="1:19" x14ac:dyDescent="0.25">
      <c r="A29" s="16">
        <v>1975</v>
      </c>
      <c r="B29" s="16" t="s">
        <v>300</v>
      </c>
      <c r="C29" s="17" t="s">
        <v>301</v>
      </c>
      <c r="D29" s="18"/>
      <c r="E29" s="18"/>
      <c r="F29" s="18" t="s">
        <v>107</v>
      </c>
      <c r="G29" s="18"/>
      <c r="H29" s="18"/>
      <c r="I29" s="18" t="s">
        <v>107</v>
      </c>
      <c r="J29" s="18"/>
      <c r="K29" s="18"/>
      <c r="L29" s="18"/>
      <c r="M29" s="18"/>
      <c r="N29" s="18"/>
      <c r="O29" s="18"/>
      <c r="P29" s="18"/>
      <c r="Q29" s="18"/>
      <c r="R29" s="18"/>
      <c r="S29" s="18"/>
    </row>
    <row r="30" spans="1:19" ht="30" x14ac:dyDescent="0.25">
      <c r="A30" s="16">
        <v>2006</v>
      </c>
      <c r="B30" s="16" t="s">
        <v>402</v>
      </c>
      <c r="C30" s="17" t="s">
        <v>403</v>
      </c>
      <c r="D30" s="18" t="s">
        <v>107</v>
      </c>
      <c r="E30" s="18"/>
      <c r="F30" s="18"/>
      <c r="G30" s="18" t="s">
        <v>427</v>
      </c>
      <c r="H30" s="18"/>
      <c r="I30" s="18"/>
      <c r="J30" s="18"/>
      <c r="K30" s="18" t="s">
        <v>107</v>
      </c>
      <c r="L30" s="18" t="s">
        <v>107</v>
      </c>
      <c r="M30" s="18"/>
      <c r="N30" s="18"/>
      <c r="O30" s="18"/>
      <c r="P30" s="18"/>
      <c r="Q30" s="18"/>
      <c r="R30" s="18"/>
      <c r="S30" s="18"/>
    </row>
    <row r="31" spans="1:19" x14ac:dyDescent="0.25">
      <c r="A31" s="16">
        <v>2003</v>
      </c>
      <c r="B31" s="16" t="s">
        <v>284</v>
      </c>
      <c r="C31" s="17" t="s">
        <v>285</v>
      </c>
      <c r="D31" s="18"/>
      <c r="E31" s="18"/>
      <c r="F31" s="18" t="s">
        <v>107</v>
      </c>
      <c r="G31" s="18"/>
      <c r="H31" s="18"/>
      <c r="I31" s="18"/>
      <c r="J31" s="18"/>
      <c r="K31" s="18"/>
      <c r="L31" s="18"/>
      <c r="M31" s="18"/>
      <c r="N31" s="18"/>
      <c r="O31" s="18" t="s">
        <v>107</v>
      </c>
      <c r="P31" s="18"/>
      <c r="Q31" s="18"/>
      <c r="R31" s="18"/>
      <c r="S31" s="18"/>
    </row>
    <row r="32" spans="1:19" x14ac:dyDescent="0.25">
      <c r="A32" s="16">
        <v>2010</v>
      </c>
      <c r="B32" s="16" t="s">
        <v>264</v>
      </c>
      <c r="C32" s="17" t="s">
        <v>265</v>
      </c>
      <c r="D32" s="18" t="s">
        <v>107</v>
      </c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 t="s">
        <v>107</v>
      </c>
      <c r="P32" s="18"/>
      <c r="Q32" s="18"/>
      <c r="R32" s="18"/>
      <c r="S32" s="18"/>
    </row>
    <row r="33" spans="1:19" x14ac:dyDescent="0.25">
      <c r="A33" s="16">
        <v>1995</v>
      </c>
      <c r="B33" s="16" t="s">
        <v>292</v>
      </c>
      <c r="C33" s="17" t="s">
        <v>293</v>
      </c>
      <c r="D33" s="18" t="s">
        <v>107</v>
      </c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 t="s">
        <v>107</v>
      </c>
      <c r="Q33" s="18"/>
      <c r="R33" s="18"/>
      <c r="S33" s="18"/>
    </row>
    <row r="34" spans="1:19" x14ac:dyDescent="0.25">
      <c r="A34" s="16">
        <v>2005</v>
      </c>
      <c r="B34" s="16" t="s">
        <v>372</v>
      </c>
      <c r="C34" s="17" t="s">
        <v>373</v>
      </c>
      <c r="D34" s="18" t="s">
        <v>363</v>
      </c>
      <c r="E34" s="18" t="s">
        <v>107</v>
      </c>
      <c r="F34" s="18" t="s">
        <v>107</v>
      </c>
      <c r="G34" s="18"/>
      <c r="H34" s="18"/>
      <c r="I34" s="18"/>
      <c r="J34" s="18"/>
      <c r="K34" s="18" t="s">
        <v>107</v>
      </c>
      <c r="L34" s="18"/>
      <c r="M34" s="18"/>
      <c r="N34" s="18"/>
      <c r="O34" s="18"/>
      <c r="P34" s="18"/>
      <c r="Q34" s="18"/>
      <c r="R34" s="18"/>
      <c r="S34" s="18"/>
    </row>
    <row r="35" spans="1:19" x14ac:dyDescent="0.25">
      <c r="A35" s="16">
        <v>2010</v>
      </c>
      <c r="B35" s="16" t="s">
        <v>550</v>
      </c>
      <c r="C35" s="17" t="s">
        <v>551</v>
      </c>
      <c r="D35" s="16"/>
      <c r="E35" s="16" t="s">
        <v>107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8" t="s">
        <v>107</v>
      </c>
      <c r="S35" s="16"/>
    </row>
    <row r="36" spans="1:19" x14ac:dyDescent="0.25">
      <c r="A36" s="16">
        <v>2012</v>
      </c>
      <c r="B36" s="16" t="s">
        <v>250</v>
      </c>
      <c r="C36" s="17" t="s">
        <v>251</v>
      </c>
      <c r="D36" s="18"/>
      <c r="E36" s="18" t="s">
        <v>107</v>
      </c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 t="s">
        <v>107</v>
      </c>
      <c r="Q36" s="18"/>
      <c r="R36" s="18"/>
      <c r="S36" s="18"/>
    </row>
    <row r="37" spans="1:19" x14ac:dyDescent="0.25">
      <c r="A37" s="16">
        <v>2022</v>
      </c>
      <c r="B37" s="16" t="s">
        <v>490</v>
      </c>
      <c r="C37" s="17" t="s">
        <v>491</v>
      </c>
      <c r="D37" s="18" t="s">
        <v>107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 t="s">
        <v>107</v>
      </c>
      <c r="R37" s="18"/>
      <c r="S37" s="18"/>
    </row>
    <row r="38" spans="1:19" ht="30" x14ac:dyDescent="0.25">
      <c r="A38" s="16">
        <v>2019</v>
      </c>
      <c r="B38" s="16" t="s">
        <v>422</v>
      </c>
      <c r="C38" s="17" t="s">
        <v>423</v>
      </c>
      <c r="D38" s="18" t="s">
        <v>107</v>
      </c>
      <c r="E38" s="18"/>
      <c r="F38" s="18"/>
      <c r="G38" s="18" t="s">
        <v>427</v>
      </c>
      <c r="H38" s="18"/>
      <c r="I38" s="18"/>
      <c r="J38" s="18"/>
      <c r="K38" s="18"/>
      <c r="L38" s="18"/>
      <c r="M38" s="18" t="s">
        <v>107</v>
      </c>
      <c r="N38" s="18"/>
      <c r="O38" s="18"/>
      <c r="P38" s="18"/>
      <c r="Q38" s="18"/>
      <c r="R38" s="18"/>
      <c r="S38" s="18"/>
    </row>
    <row r="39" spans="1:19" x14ac:dyDescent="0.25">
      <c r="A39" s="16">
        <v>2001</v>
      </c>
      <c r="B39" s="16" t="s">
        <v>100</v>
      </c>
      <c r="C39" s="17" t="s">
        <v>101</v>
      </c>
      <c r="D39" s="18" t="s">
        <v>107</v>
      </c>
      <c r="E39" s="18"/>
      <c r="F39" s="18"/>
      <c r="G39" s="18"/>
      <c r="H39" s="18"/>
      <c r="I39" s="18" t="s">
        <v>107</v>
      </c>
      <c r="J39" s="18"/>
      <c r="K39" s="18"/>
      <c r="L39" s="18"/>
      <c r="M39" s="18"/>
      <c r="N39" s="18"/>
      <c r="O39" s="18"/>
      <c r="P39" s="18"/>
      <c r="Q39" s="18"/>
      <c r="R39" s="18"/>
      <c r="S39" s="18"/>
    </row>
    <row r="40" spans="1:19" ht="45" x14ac:dyDescent="0.25">
      <c r="A40" s="16">
        <v>2019</v>
      </c>
      <c r="B40" s="16" t="s">
        <v>128</v>
      </c>
      <c r="C40" s="17" t="s">
        <v>129</v>
      </c>
      <c r="D40" s="18" t="s">
        <v>107</v>
      </c>
      <c r="E40" s="18"/>
      <c r="F40" s="18"/>
      <c r="G40" s="18"/>
      <c r="H40" s="18"/>
      <c r="I40" s="18"/>
      <c r="J40" s="18"/>
      <c r="K40" s="18"/>
      <c r="L40" s="18"/>
      <c r="M40" s="18"/>
      <c r="N40" s="18" t="s">
        <v>107</v>
      </c>
      <c r="O40" s="18"/>
      <c r="P40" s="18"/>
      <c r="Q40" s="18" t="s">
        <v>107</v>
      </c>
      <c r="R40" s="18"/>
      <c r="S40" s="18"/>
    </row>
    <row r="41" spans="1:19" x14ac:dyDescent="0.25">
      <c r="A41" s="16">
        <v>2015</v>
      </c>
      <c r="B41" s="16" t="s">
        <v>241</v>
      </c>
      <c r="C41" s="17" t="s">
        <v>242</v>
      </c>
      <c r="D41" s="18" t="s">
        <v>107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 t="s">
        <v>107</v>
      </c>
      <c r="R41" s="18"/>
      <c r="S41" s="18"/>
    </row>
    <row r="42" spans="1:19" s="10" customFormat="1" x14ac:dyDescent="0.25">
      <c r="A42" s="19">
        <v>2004</v>
      </c>
      <c r="B42" s="19" t="s">
        <v>211</v>
      </c>
      <c r="C42" s="17" t="s">
        <v>212</v>
      </c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 t="s">
        <v>107</v>
      </c>
    </row>
    <row r="43" spans="1:19" x14ac:dyDescent="0.25">
      <c r="A43" s="16">
        <v>1996</v>
      </c>
      <c r="B43" s="16" t="s">
        <v>408</v>
      </c>
      <c r="C43" s="17" t="s">
        <v>409</v>
      </c>
      <c r="D43" s="18" t="s">
        <v>107</v>
      </c>
      <c r="E43" s="18"/>
      <c r="F43" s="18"/>
      <c r="G43" s="18" t="s">
        <v>427</v>
      </c>
      <c r="H43" s="18"/>
      <c r="I43" s="18"/>
      <c r="J43" s="18"/>
      <c r="K43" s="18" t="s">
        <v>107</v>
      </c>
      <c r="L43" s="18" t="s">
        <v>107</v>
      </c>
      <c r="M43" s="18"/>
      <c r="N43" s="18"/>
      <c r="O43" s="18"/>
      <c r="P43" s="18"/>
      <c r="Q43" s="18"/>
      <c r="R43" s="18"/>
      <c r="S43" s="18"/>
    </row>
    <row r="44" spans="1:19" x14ac:dyDescent="0.25">
      <c r="A44" s="16">
        <v>1963</v>
      </c>
      <c r="B44" s="16" t="s">
        <v>482</v>
      </c>
      <c r="C44" s="17" t="s">
        <v>483</v>
      </c>
      <c r="D44" s="18" t="s">
        <v>107</v>
      </c>
      <c r="E44" s="18"/>
      <c r="F44" s="18"/>
      <c r="G44" s="18" t="s">
        <v>427</v>
      </c>
      <c r="H44" s="18"/>
      <c r="I44" s="18"/>
      <c r="J44" s="18" t="s">
        <v>107</v>
      </c>
      <c r="K44" s="18"/>
      <c r="L44" s="18"/>
      <c r="M44" s="18"/>
      <c r="N44" s="18"/>
      <c r="O44" s="18"/>
      <c r="P44" s="18"/>
      <c r="Q44" s="18"/>
      <c r="R44" s="18"/>
      <c r="S44" s="18"/>
    </row>
    <row r="45" spans="1:19" x14ac:dyDescent="0.25">
      <c r="A45" s="16">
        <v>1997</v>
      </c>
      <c r="B45" s="16" t="s">
        <v>514</v>
      </c>
      <c r="C45" s="17" t="s">
        <v>515</v>
      </c>
      <c r="D45" s="18" t="s">
        <v>107</v>
      </c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</row>
    <row r="46" spans="1:19" x14ac:dyDescent="0.25">
      <c r="A46" s="16">
        <v>2018</v>
      </c>
      <c r="B46" s="16" t="s">
        <v>339</v>
      </c>
      <c r="C46" s="17" t="s">
        <v>340</v>
      </c>
      <c r="D46" s="18" t="s">
        <v>107</v>
      </c>
      <c r="E46" s="18"/>
      <c r="F46" s="18"/>
      <c r="G46" s="18"/>
      <c r="H46" s="18"/>
      <c r="I46" s="18"/>
      <c r="J46" s="18" t="s">
        <v>107</v>
      </c>
      <c r="K46" s="18"/>
      <c r="L46" s="18"/>
      <c r="M46" s="18"/>
      <c r="N46" s="18"/>
      <c r="O46" s="18"/>
      <c r="P46" s="18"/>
      <c r="Q46" s="18"/>
      <c r="R46" s="18"/>
      <c r="S46" s="18"/>
    </row>
    <row r="47" spans="1:19" ht="30" x14ac:dyDescent="0.25">
      <c r="A47" s="16">
        <v>2021</v>
      </c>
      <c r="B47" s="16" t="s">
        <v>63</v>
      </c>
      <c r="C47" s="17" t="s">
        <v>64</v>
      </c>
      <c r="D47" s="18" t="s">
        <v>107</v>
      </c>
      <c r="E47" s="18"/>
      <c r="F47" s="18"/>
      <c r="G47" s="18"/>
      <c r="H47" s="18" t="s">
        <v>107</v>
      </c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</row>
    <row r="48" spans="1:19" ht="30" x14ac:dyDescent="0.25">
      <c r="A48" s="16">
        <v>2018</v>
      </c>
      <c r="B48" s="16" t="s">
        <v>191</v>
      </c>
      <c r="C48" s="17" t="s">
        <v>192</v>
      </c>
      <c r="D48" s="18" t="s">
        <v>107</v>
      </c>
      <c r="E48" s="18"/>
      <c r="F48" s="18"/>
      <c r="G48" s="18"/>
      <c r="H48" s="18"/>
      <c r="I48" s="18"/>
      <c r="J48" s="18"/>
      <c r="K48" s="18"/>
      <c r="L48" s="18"/>
      <c r="M48" s="18"/>
      <c r="N48" s="18" t="s">
        <v>107</v>
      </c>
      <c r="O48" s="18"/>
      <c r="P48" s="18"/>
      <c r="Q48" s="18"/>
      <c r="R48" s="18"/>
      <c r="S48" s="18"/>
    </row>
    <row r="49" spans="1:19" x14ac:dyDescent="0.25">
      <c r="A49" s="16">
        <v>2004</v>
      </c>
      <c r="B49" s="16" t="s">
        <v>404</v>
      </c>
      <c r="C49" s="17" t="s">
        <v>405</v>
      </c>
      <c r="D49" s="18" t="s">
        <v>427</v>
      </c>
      <c r="E49" s="18" t="s">
        <v>107</v>
      </c>
      <c r="F49" s="18"/>
      <c r="G49" s="18" t="s">
        <v>427</v>
      </c>
      <c r="H49" s="18"/>
      <c r="I49" s="18"/>
      <c r="J49" s="18"/>
      <c r="K49" s="18"/>
      <c r="L49" s="18" t="s">
        <v>107</v>
      </c>
      <c r="M49" s="18"/>
      <c r="N49" s="18"/>
      <c r="O49" s="18"/>
      <c r="P49" s="18"/>
      <c r="Q49" s="18"/>
      <c r="R49" s="18"/>
      <c r="S49" s="18"/>
    </row>
    <row r="50" spans="1:19" x14ac:dyDescent="0.25">
      <c r="A50" s="16">
        <v>2018</v>
      </c>
      <c r="B50" s="16" t="s">
        <v>43</v>
      </c>
      <c r="C50" s="17" t="s">
        <v>44</v>
      </c>
      <c r="D50" s="18" t="s">
        <v>107</v>
      </c>
      <c r="E50" s="18"/>
      <c r="F50" s="18"/>
      <c r="G50" s="18" t="s">
        <v>107</v>
      </c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</row>
    <row r="51" spans="1:19" x14ac:dyDescent="0.25">
      <c r="A51" s="16">
        <v>2019</v>
      </c>
      <c r="B51" s="16" t="s">
        <v>235</v>
      </c>
      <c r="C51" s="17" t="s">
        <v>236</v>
      </c>
      <c r="D51" s="18"/>
      <c r="E51" s="18"/>
      <c r="F51" s="18" t="s">
        <v>107</v>
      </c>
      <c r="G51" s="18"/>
      <c r="H51" s="18"/>
      <c r="I51" s="18"/>
      <c r="J51" s="18"/>
      <c r="K51" s="18"/>
      <c r="L51" s="18"/>
      <c r="M51" s="18"/>
      <c r="N51" s="18"/>
      <c r="O51" s="18"/>
      <c r="P51" s="18" t="s">
        <v>107</v>
      </c>
      <c r="Q51" s="18"/>
      <c r="R51" s="18"/>
      <c r="S51" s="18"/>
    </row>
    <row r="52" spans="1:19" x14ac:dyDescent="0.25">
      <c r="A52" s="16">
        <v>2000</v>
      </c>
      <c r="B52" s="16" t="s">
        <v>512</v>
      </c>
      <c r="C52" s="17" t="s">
        <v>513</v>
      </c>
      <c r="D52" s="18" t="s">
        <v>107</v>
      </c>
      <c r="E52" s="18"/>
      <c r="F52" s="18"/>
      <c r="G52" s="18"/>
      <c r="H52" s="18"/>
      <c r="I52" s="18"/>
      <c r="J52" s="18" t="s">
        <v>107</v>
      </c>
      <c r="K52" s="18"/>
      <c r="L52" s="18"/>
      <c r="M52" s="18"/>
      <c r="N52" s="18"/>
      <c r="O52" s="18"/>
      <c r="P52" s="18"/>
      <c r="Q52" s="18"/>
      <c r="R52" s="18"/>
      <c r="S52" s="18"/>
    </row>
    <row r="53" spans="1:19" x14ac:dyDescent="0.25">
      <c r="A53" s="16">
        <v>2019</v>
      </c>
      <c r="B53" s="16" t="s">
        <v>498</v>
      </c>
      <c r="C53" s="17" t="s">
        <v>499</v>
      </c>
      <c r="D53" s="18" t="s">
        <v>107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 t="s">
        <v>107</v>
      </c>
      <c r="R53" s="18"/>
      <c r="S53" s="18"/>
    </row>
    <row r="54" spans="1:19" x14ac:dyDescent="0.25">
      <c r="A54" s="16">
        <v>2022</v>
      </c>
      <c r="B54" s="16" t="s">
        <v>492</v>
      </c>
      <c r="C54" s="17" t="s">
        <v>493</v>
      </c>
      <c r="D54" s="18" t="s">
        <v>107</v>
      </c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 t="s">
        <v>107</v>
      </c>
      <c r="R54" s="18"/>
      <c r="S54" s="18" t="s">
        <v>107</v>
      </c>
    </row>
    <row r="55" spans="1:19" x14ac:dyDescent="0.25">
      <c r="A55" s="16">
        <v>2017</v>
      </c>
      <c r="B55" s="16" t="s">
        <v>463</v>
      </c>
      <c r="C55" s="17" t="s">
        <v>464</v>
      </c>
      <c r="D55" s="18" t="s">
        <v>427</v>
      </c>
      <c r="E55" s="18"/>
      <c r="F55" s="18" t="s">
        <v>107</v>
      </c>
      <c r="G55" s="18"/>
      <c r="H55" s="18"/>
      <c r="I55" s="18"/>
      <c r="J55" s="18" t="s">
        <v>107</v>
      </c>
      <c r="K55" s="18"/>
      <c r="L55" s="18"/>
      <c r="M55" s="18"/>
      <c r="N55" s="18"/>
      <c r="O55" s="18"/>
      <c r="P55" s="18"/>
      <c r="Q55" s="18"/>
      <c r="R55" s="18"/>
      <c r="S55" s="18"/>
    </row>
    <row r="56" spans="1:19" ht="30" x14ac:dyDescent="0.25">
      <c r="A56" s="16">
        <v>2004</v>
      </c>
      <c r="B56" s="16" t="s">
        <v>74</v>
      </c>
      <c r="C56" s="17" t="s">
        <v>75</v>
      </c>
      <c r="D56" s="18" t="s">
        <v>107</v>
      </c>
      <c r="E56" s="18"/>
      <c r="F56" s="18"/>
      <c r="G56" s="18"/>
      <c r="H56" s="18" t="s">
        <v>107</v>
      </c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</row>
    <row r="57" spans="1:19" x14ac:dyDescent="0.25">
      <c r="A57" s="19">
        <v>2018</v>
      </c>
      <c r="B57" s="19" t="s">
        <v>560</v>
      </c>
      <c r="C57" s="17" t="s">
        <v>561</v>
      </c>
      <c r="D57" s="16" t="s">
        <v>107</v>
      </c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 t="s">
        <v>107</v>
      </c>
    </row>
    <row r="58" spans="1:19" ht="30" x14ac:dyDescent="0.25">
      <c r="A58" s="16">
        <v>2021</v>
      </c>
      <c r="B58" s="16" t="s">
        <v>122</v>
      </c>
      <c r="C58" s="17" t="s">
        <v>123</v>
      </c>
      <c r="D58" s="18" t="s">
        <v>107</v>
      </c>
      <c r="E58" s="18"/>
      <c r="F58" s="18"/>
      <c r="G58" s="18"/>
      <c r="H58" s="18"/>
      <c r="I58" s="18" t="s">
        <v>107</v>
      </c>
      <c r="J58" s="18"/>
      <c r="K58" s="18"/>
      <c r="L58" s="18"/>
      <c r="M58" s="18"/>
      <c r="N58" s="18"/>
      <c r="O58" s="18"/>
      <c r="P58" s="18"/>
      <c r="Q58" s="18"/>
      <c r="R58" s="18"/>
      <c r="S58" s="18"/>
    </row>
    <row r="59" spans="1:19" ht="30" x14ac:dyDescent="0.25">
      <c r="A59" s="16">
        <v>2014</v>
      </c>
      <c r="B59" s="16" t="s">
        <v>345</v>
      </c>
      <c r="C59" s="17" t="s">
        <v>346</v>
      </c>
      <c r="D59" s="18" t="s">
        <v>363</v>
      </c>
      <c r="E59" s="18" t="s">
        <v>107</v>
      </c>
      <c r="F59" s="18"/>
      <c r="G59" s="18"/>
      <c r="H59" s="18"/>
      <c r="I59" s="18"/>
      <c r="J59" s="18" t="s">
        <v>107</v>
      </c>
      <c r="K59" s="18"/>
      <c r="L59" s="18"/>
      <c r="M59" s="18"/>
      <c r="N59" s="18"/>
      <c r="O59" s="18"/>
      <c r="P59" s="18"/>
      <c r="Q59" s="18"/>
      <c r="R59" s="18"/>
      <c r="S59" s="18"/>
    </row>
    <row r="60" spans="1:19" x14ac:dyDescent="0.25">
      <c r="A60" s="16">
        <v>1962</v>
      </c>
      <c r="B60" s="16" t="s">
        <v>368</v>
      </c>
      <c r="C60" s="17" t="s">
        <v>369</v>
      </c>
      <c r="D60" s="18" t="s">
        <v>363</v>
      </c>
      <c r="E60" s="18"/>
      <c r="F60" s="18" t="s">
        <v>107</v>
      </c>
      <c r="G60" s="18"/>
      <c r="H60" s="18"/>
      <c r="I60" s="18"/>
      <c r="J60" s="18"/>
      <c r="K60" s="18" t="s">
        <v>107</v>
      </c>
      <c r="L60" s="18"/>
      <c r="M60" s="18"/>
      <c r="N60" s="18"/>
      <c r="O60" s="18"/>
      <c r="P60" s="18"/>
      <c r="Q60" s="18"/>
      <c r="R60" s="18"/>
      <c r="S60" s="18"/>
    </row>
    <row r="61" spans="1:19" ht="30" x14ac:dyDescent="0.25">
      <c r="A61" s="16">
        <v>1991</v>
      </c>
      <c r="B61" s="16" t="s">
        <v>398</v>
      </c>
      <c r="C61" s="17" t="s">
        <v>399</v>
      </c>
      <c r="D61" s="18" t="s">
        <v>427</v>
      </c>
      <c r="E61" s="18" t="s">
        <v>107</v>
      </c>
      <c r="F61" s="18" t="s">
        <v>427</v>
      </c>
      <c r="G61" s="18"/>
      <c r="H61" s="18"/>
      <c r="I61" s="18"/>
      <c r="J61" s="18"/>
      <c r="K61" s="18"/>
      <c r="L61" s="18" t="s">
        <v>107</v>
      </c>
      <c r="M61" s="18"/>
      <c r="N61" s="18"/>
      <c r="O61" s="18"/>
      <c r="P61" s="18"/>
      <c r="Q61" s="18"/>
      <c r="R61" s="18"/>
      <c r="S61" s="18"/>
    </row>
    <row r="62" spans="1:19" x14ac:dyDescent="0.25">
      <c r="A62" s="16">
        <v>2020</v>
      </c>
      <c r="B62" s="16" t="s">
        <v>524</v>
      </c>
      <c r="C62" s="17" t="s">
        <v>525</v>
      </c>
      <c r="D62" s="18" t="s">
        <v>107</v>
      </c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 t="s">
        <v>107</v>
      </c>
      <c r="S62" s="18"/>
    </row>
    <row r="63" spans="1:19" x14ac:dyDescent="0.25">
      <c r="A63" s="16">
        <v>2021</v>
      </c>
      <c r="B63" s="16" t="s">
        <v>440</v>
      </c>
      <c r="C63" s="17" t="s">
        <v>441</v>
      </c>
      <c r="D63" s="18"/>
      <c r="E63" s="18" t="s">
        <v>107</v>
      </c>
      <c r="F63" s="18"/>
      <c r="G63" s="18"/>
      <c r="H63" s="18"/>
      <c r="I63" s="18"/>
      <c r="J63" s="18"/>
      <c r="K63" s="18"/>
      <c r="L63" s="18"/>
      <c r="M63" s="18"/>
      <c r="N63" s="18" t="s">
        <v>107</v>
      </c>
      <c r="O63" s="18"/>
      <c r="P63" s="18"/>
      <c r="Q63" s="18"/>
      <c r="R63" s="18"/>
      <c r="S63" s="18"/>
    </row>
    <row r="64" spans="1:19" ht="30" x14ac:dyDescent="0.25">
      <c r="A64" s="16">
        <v>2020</v>
      </c>
      <c r="B64" s="16" t="s">
        <v>221</v>
      </c>
      <c r="C64" s="17" t="s">
        <v>222</v>
      </c>
      <c r="D64" s="18" t="s">
        <v>107</v>
      </c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 t="s">
        <v>107</v>
      </c>
      <c r="Q64" s="18"/>
      <c r="R64" s="18"/>
      <c r="S64" s="18"/>
    </row>
    <row r="65" spans="1:19" ht="30" x14ac:dyDescent="0.25">
      <c r="A65" s="16">
        <v>1971</v>
      </c>
      <c r="B65" s="16" t="s">
        <v>359</v>
      </c>
      <c r="C65" s="17" t="s">
        <v>360</v>
      </c>
      <c r="D65" s="18" t="s">
        <v>107</v>
      </c>
      <c r="E65" s="18" t="s">
        <v>107</v>
      </c>
      <c r="F65" s="18"/>
      <c r="G65" s="18"/>
      <c r="H65" s="18"/>
      <c r="I65" s="18"/>
      <c r="J65" s="18" t="s">
        <v>107</v>
      </c>
      <c r="K65" s="18"/>
      <c r="L65" s="18"/>
      <c r="M65" s="18"/>
      <c r="N65" s="18"/>
      <c r="O65" s="18"/>
      <c r="P65" s="18"/>
      <c r="Q65" s="18"/>
      <c r="R65" s="18"/>
      <c r="S65" s="18"/>
    </row>
    <row r="66" spans="1:19" x14ac:dyDescent="0.25">
      <c r="A66" s="16">
        <v>2008</v>
      </c>
      <c r="B66" s="16" t="s">
        <v>386</v>
      </c>
      <c r="C66" s="17" t="s">
        <v>387</v>
      </c>
      <c r="D66" s="18" t="s">
        <v>107</v>
      </c>
      <c r="E66" s="18"/>
      <c r="F66" s="18" t="s">
        <v>427</v>
      </c>
      <c r="G66" s="18"/>
      <c r="H66" s="18"/>
      <c r="I66" s="18"/>
      <c r="J66" s="18"/>
      <c r="K66" s="18"/>
      <c r="L66" s="18" t="s">
        <v>107</v>
      </c>
      <c r="M66" s="18"/>
      <c r="N66" s="18"/>
      <c r="O66" s="18" t="s">
        <v>107</v>
      </c>
      <c r="P66" s="18"/>
      <c r="Q66" s="18"/>
      <c r="R66" s="18"/>
      <c r="S66" s="18"/>
    </row>
    <row r="67" spans="1:19" x14ac:dyDescent="0.25">
      <c r="A67" s="16">
        <v>2011</v>
      </c>
      <c r="B67" s="16" t="s">
        <v>162</v>
      </c>
      <c r="C67" s="17" t="s">
        <v>163</v>
      </c>
      <c r="D67" s="18" t="s">
        <v>107</v>
      </c>
      <c r="E67" s="18"/>
      <c r="F67" s="18"/>
      <c r="G67" s="18"/>
      <c r="H67" s="18"/>
      <c r="I67" s="18"/>
      <c r="J67" s="18"/>
      <c r="K67" s="18" t="s">
        <v>107</v>
      </c>
      <c r="L67" s="18"/>
      <c r="M67" s="18"/>
      <c r="N67" s="18"/>
      <c r="O67" s="18"/>
      <c r="P67" s="18"/>
      <c r="Q67" s="18"/>
      <c r="R67" s="18"/>
      <c r="S67" s="18"/>
    </row>
    <row r="68" spans="1:19" x14ac:dyDescent="0.25">
      <c r="A68" s="16">
        <v>2020</v>
      </c>
      <c r="B68" s="16" t="s">
        <v>335</v>
      </c>
      <c r="C68" s="17" t="s">
        <v>336</v>
      </c>
      <c r="D68" s="18" t="s">
        <v>107</v>
      </c>
      <c r="E68" s="18"/>
      <c r="F68" s="18"/>
      <c r="G68" s="18"/>
      <c r="H68" s="18"/>
      <c r="I68" s="18"/>
      <c r="J68" s="18" t="s">
        <v>107</v>
      </c>
      <c r="K68" s="18"/>
      <c r="L68" s="18"/>
      <c r="M68" s="18"/>
      <c r="N68" s="18"/>
      <c r="O68" s="18"/>
      <c r="P68" s="18"/>
      <c r="Q68" s="18"/>
      <c r="R68" s="18"/>
      <c r="S68" s="18"/>
    </row>
    <row r="69" spans="1:19" x14ac:dyDescent="0.25">
      <c r="A69" s="16">
        <v>2006</v>
      </c>
      <c r="B69" s="16" t="s">
        <v>276</v>
      </c>
      <c r="C69" s="17" t="s">
        <v>277</v>
      </c>
      <c r="D69" s="18" t="s">
        <v>107</v>
      </c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 t="s">
        <v>107</v>
      </c>
      <c r="Q69" s="18"/>
      <c r="R69" s="18"/>
      <c r="S69" s="18"/>
    </row>
    <row r="70" spans="1:19" x14ac:dyDescent="0.25">
      <c r="A70" s="16">
        <v>2011</v>
      </c>
      <c r="B70" s="16" t="s">
        <v>452</v>
      </c>
      <c r="C70" s="17" t="s">
        <v>453</v>
      </c>
      <c r="D70" s="18" t="s">
        <v>107</v>
      </c>
      <c r="E70" s="18"/>
      <c r="F70" s="18"/>
      <c r="G70" s="18" t="s">
        <v>427</v>
      </c>
      <c r="H70" s="18"/>
      <c r="I70" s="18"/>
      <c r="J70" s="18"/>
      <c r="K70" s="18"/>
      <c r="L70" s="18"/>
      <c r="M70" s="18"/>
      <c r="N70" s="18" t="s">
        <v>107</v>
      </c>
      <c r="O70" s="18"/>
      <c r="P70" s="18"/>
      <c r="Q70" s="18"/>
      <c r="R70" s="18"/>
      <c r="S70" s="18"/>
    </row>
    <row r="71" spans="1:19" ht="30" x14ac:dyDescent="0.25">
      <c r="A71" s="16">
        <v>2000</v>
      </c>
      <c r="B71" s="16" t="s">
        <v>175</v>
      </c>
      <c r="C71" s="17" t="s">
        <v>176</v>
      </c>
      <c r="D71" s="18" t="s">
        <v>107</v>
      </c>
      <c r="E71" s="18"/>
      <c r="F71" s="18"/>
      <c r="G71" s="18"/>
      <c r="H71" s="18"/>
      <c r="I71" s="18"/>
      <c r="J71" s="18"/>
      <c r="K71" s="18"/>
      <c r="L71" s="18"/>
      <c r="M71" s="18"/>
      <c r="N71" s="18" t="s">
        <v>107</v>
      </c>
      <c r="O71" s="18" t="s">
        <v>107</v>
      </c>
      <c r="P71" s="18"/>
      <c r="Q71" s="18"/>
      <c r="R71" s="18"/>
      <c r="S71" s="18"/>
    </row>
    <row r="72" spans="1:19" ht="30" x14ac:dyDescent="0.25">
      <c r="A72" s="16">
        <v>2006</v>
      </c>
      <c r="B72" s="16" t="s">
        <v>88</v>
      </c>
      <c r="C72" s="17" t="s">
        <v>89</v>
      </c>
      <c r="D72" s="18" t="s">
        <v>107</v>
      </c>
      <c r="E72" s="18"/>
      <c r="F72" s="18"/>
      <c r="G72" s="18"/>
      <c r="H72" s="18"/>
      <c r="I72" s="18" t="s">
        <v>107</v>
      </c>
      <c r="J72" s="18"/>
      <c r="K72" s="18"/>
      <c r="L72" s="18"/>
      <c r="M72" s="18"/>
      <c r="N72" s="18"/>
      <c r="O72" s="18"/>
      <c r="P72" s="18"/>
      <c r="Q72" s="18"/>
      <c r="R72" s="18"/>
      <c r="S72" s="18"/>
    </row>
    <row r="73" spans="1:19" ht="30" x14ac:dyDescent="0.25">
      <c r="A73" s="16">
        <v>2007</v>
      </c>
      <c r="B73" s="16" t="s">
        <v>57</v>
      </c>
      <c r="C73" s="17" t="s">
        <v>58</v>
      </c>
      <c r="D73" s="18"/>
      <c r="E73" s="18"/>
      <c r="F73" s="18" t="s">
        <v>107</v>
      </c>
      <c r="G73" s="18" t="s">
        <v>107</v>
      </c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</row>
    <row r="74" spans="1:19" x14ac:dyDescent="0.25">
      <c r="A74" s="16">
        <v>2003</v>
      </c>
      <c r="B74" s="16" t="s">
        <v>282</v>
      </c>
      <c r="C74" s="17" t="s">
        <v>283</v>
      </c>
      <c r="D74" s="18" t="s">
        <v>107</v>
      </c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 t="s">
        <v>107</v>
      </c>
      <c r="P74" s="18"/>
      <c r="Q74" s="18"/>
      <c r="R74" s="18"/>
      <c r="S74" s="18"/>
    </row>
    <row r="75" spans="1:19" x14ac:dyDescent="0.25">
      <c r="A75" s="16">
        <v>2017</v>
      </c>
      <c r="B75" s="16" t="s">
        <v>341</v>
      </c>
      <c r="C75" s="17" t="s">
        <v>342</v>
      </c>
      <c r="D75" s="18" t="s">
        <v>107</v>
      </c>
      <c r="E75" s="18"/>
      <c r="F75" s="18"/>
      <c r="G75" s="18"/>
      <c r="H75" s="18"/>
      <c r="I75" s="18"/>
      <c r="J75" s="18" t="s">
        <v>107</v>
      </c>
      <c r="K75" s="18"/>
      <c r="L75" s="18"/>
      <c r="M75" s="18"/>
      <c r="N75" s="18"/>
      <c r="O75" s="18"/>
      <c r="P75" s="18"/>
      <c r="Q75" s="18"/>
      <c r="R75" s="18"/>
      <c r="S75" s="18"/>
    </row>
    <row r="76" spans="1:19" ht="30" x14ac:dyDescent="0.25">
      <c r="A76" s="16">
        <v>2000</v>
      </c>
      <c r="B76" s="16" t="s">
        <v>396</v>
      </c>
      <c r="C76" s="17" t="s">
        <v>397</v>
      </c>
      <c r="D76" s="18" t="s">
        <v>427</v>
      </c>
      <c r="E76" s="18"/>
      <c r="F76" s="18" t="s">
        <v>107</v>
      </c>
      <c r="G76" s="18"/>
      <c r="H76" s="18"/>
      <c r="I76" s="18"/>
      <c r="J76" s="18"/>
      <c r="K76" s="18" t="s">
        <v>107</v>
      </c>
      <c r="L76" s="18" t="s">
        <v>107</v>
      </c>
      <c r="M76" s="18"/>
      <c r="N76" s="18"/>
      <c r="O76" s="18"/>
      <c r="P76" s="18"/>
      <c r="Q76" s="18"/>
      <c r="R76" s="18"/>
      <c r="S76" s="18"/>
    </row>
    <row r="77" spans="1:19" ht="30" x14ac:dyDescent="0.25">
      <c r="A77" s="16">
        <v>2016</v>
      </c>
      <c r="B77" s="16" t="s">
        <v>94</v>
      </c>
      <c r="C77" s="17" t="s">
        <v>95</v>
      </c>
      <c r="D77" s="18" t="s">
        <v>107</v>
      </c>
      <c r="E77" s="18"/>
      <c r="F77" s="18"/>
      <c r="G77" s="18"/>
      <c r="H77" s="18"/>
      <c r="I77" s="18" t="s">
        <v>107</v>
      </c>
      <c r="J77" s="18"/>
      <c r="K77" s="18"/>
      <c r="L77" s="18"/>
      <c r="M77" s="18"/>
      <c r="N77" s="18"/>
      <c r="O77" s="18"/>
      <c r="P77" s="18"/>
      <c r="Q77" s="18"/>
      <c r="R77" s="18"/>
      <c r="S77" s="18"/>
    </row>
    <row r="78" spans="1:19" x14ac:dyDescent="0.25">
      <c r="A78" s="16">
        <v>1984</v>
      </c>
      <c r="B78" s="16" t="s">
        <v>410</v>
      </c>
      <c r="C78" s="17" t="s">
        <v>411</v>
      </c>
      <c r="D78" s="18" t="s">
        <v>107</v>
      </c>
      <c r="E78" s="18"/>
      <c r="F78" s="18"/>
      <c r="G78" s="18" t="s">
        <v>427</v>
      </c>
      <c r="H78" s="18"/>
      <c r="I78" s="18"/>
      <c r="J78" s="18"/>
      <c r="K78" s="18"/>
      <c r="L78" s="18" t="s">
        <v>107</v>
      </c>
      <c r="M78" s="18"/>
      <c r="N78" s="18"/>
      <c r="O78" s="18"/>
      <c r="P78" s="18"/>
      <c r="Q78" s="18"/>
      <c r="R78" s="18"/>
      <c r="S78" s="18"/>
    </row>
    <row r="79" spans="1:19" x14ac:dyDescent="0.25">
      <c r="A79" s="16">
        <v>2010</v>
      </c>
      <c r="B79" s="16" t="s">
        <v>262</v>
      </c>
      <c r="C79" s="17" t="s">
        <v>263</v>
      </c>
      <c r="D79" s="18" t="s">
        <v>107</v>
      </c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 t="s">
        <v>107</v>
      </c>
      <c r="P79" s="18"/>
      <c r="Q79" s="18"/>
      <c r="R79" s="18"/>
      <c r="S79" s="18"/>
    </row>
    <row r="80" spans="1:19" x14ac:dyDescent="0.25">
      <c r="A80" s="16">
        <v>2000</v>
      </c>
      <c r="B80" s="16" t="s">
        <v>406</v>
      </c>
      <c r="C80" s="17" t="s">
        <v>407</v>
      </c>
      <c r="D80" s="18" t="s">
        <v>107</v>
      </c>
      <c r="E80" s="18"/>
      <c r="F80" s="18"/>
      <c r="G80" s="18" t="s">
        <v>427</v>
      </c>
      <c r="H80" s="18"/>
      <c r="I80" s="18"/>
      <c r="J80" s="18"/>
      <c r="K80" s="18"/>
      <c r="L80" s="18" t="s">
        <v>107</v>
      </c>
      <c r="M80" s="18"/>
      <c r="N80" s="18"/>
      <c r="O80" s="18"/>
      <c r="P80" s="18"/>
      <c r="Q80" s="18"/>
      <c r="R80" s="18"/>
      <c r="S80" s="18"/>
    </row>
    <row r="81" spans="1:19" ht="30" x14ac:dyDescent="0.25">
      <c r="A81" s="16">
        <v>2017</v>
      </c>
      <c r="B81" s="16" t="s">
        <v>530</v>
      </c>
      <c r="C81" s="17" t="s">
        <v>531</v>
      </c>
      <c r="D81" s="18"/>
      <c r="E81" s="18" t="s">
        <v>107</v>
      </c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 t="s">
        <v>107</v>
      </c>
      <c r="S81" s="18"/>
    </row>
    <row r="82" spans="1:19" ht="30" x14ac:dyDescent="0.25">
      <c r="A82" s="16">
        <v>2016</v>
      </c>
      <c r="B82" s="16" t="s">
        <v>45</v>
      </c>
      <c r="C82" s="17" t="s">
        <v>46</v>
      </c>
      <c r="D82" s="18" t="s">
        <v>107</v>
      </c>
      <c r="E82" s="18"/>
      <c r="F82" s="18"/>
      <c r="G82" s="18" t="s">
        <v>107</v>
      </c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</row>
    <row r="83" spans="1:19" x14ac:dyDescent="0.25">
      <c r="A83" s="16">
        <v>1967</v>
      </c>
      <c r="B83" s="16" t="s">
        <v>304</v>
      </c>
      <c r="C83" s="17" t="s">
        <v>305</v>
      </c>
      <c r="D83" s="18"/>
      <c r="E83" s="18" t="s">
        <v>107</v>
      </c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 t="s">
        <v>107</v>
      </c>
      <c r="Q83" s="18"/>
      <c r="R83" s="18"/>
      <c r="S83" s="18"/>
    </row>
    <row r="84" spans="1:19" ht="30" x14ac:dyDescent="0.25">
      <c r="A84" s="16">
        <v>2012</v>
      </c>
      <c r="B84" s="16" t="s">
        <v>506</v>
      </c>
      <c r="C84" s="17" t="s">
        <v>507</v>
      </c>
      <c r="D84" s="18" t="s">
        <v>107</v>
      </c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 t="s">
        <v>107</v>
      </c>
      <c r="R84" s="18"/>
      <c r="S84" s="18"/>
    </row>
    <row r="85" spans="1:19" x14ac:dyDescent="0.25">
      <c r="A85" s="16">
        <v>2007</v>
      </c>
      <c r="B85" s="16" t="s">
        <v>167</v>
      </c>
      <c r="C85" s="17" t="s">
        <v>168</v>
      </c>
      <c r="D85" s="18"/>
      <c r="E85" s="18"/>
      <c r="F85" s="18" t="s">
        <v>107</v>
      </c>
      <c r="G85" s="18"/>
      <c r="H85" s="18"/>
      <c r="I85" s="18"/>
      <c r="J85" s="18"/>
      <c r="K85" s="18"/>
      <c r="L85" s="18"/>
      <c r="M85" s="18"/>
      <c r="N85" s="18" t="s">
        <v>107</v>
      </c>
      <c r="O85" s="18"/>
      <c r="P85" s="18"/>
      <c r="Q85" s="18"/>
      <c r="R85" s="18"/>
      <c r="S85" s="18"/>
    </row>
    <row r="86" spans="1:19" ht="30" x14ac:dyDescent="0.25">
      <c r="A86" s="16">
        <v>2015</v>
      </c>
      <c r="B86" s="16" t="s">
        <v>534</v>
      </c>
      <c r="C86" s="17" t="s">
        <v>535</v>
      </c>
      <c r="D86" s="16"/>
      <c r="E86" s="16"/>
      <c r="F86" s="16" t="s">
        <v>107</v>
      </c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 t="s">
        <v>107</v>
      </c>
      <c r="S86" s="18"/>
    </row>
    <row r="87" spans="1:19" ht="30" x14ac:dyDescent="0.25">
      <c r="A87" s="16">
        <v>2022</v>
      </c>
      <c r="B87" s="16" t="s">
        <v>461</v>
      </c>
      <c r="C87" s="17" t="s">
        <v>462</v>
      </c>
      <c r="D87" s="18" t="s">
        <v>427</v>
      </c>
      <c r="E87" s="18"/>
      <c r="F87" s="18" t="s">
        <v>107</v>
      </c>
      <c r="G87" s="18"/>
      <c r="H87" s="18"/>
      <c r="I87" s="18"/>
      <c r="J87" s="18"/>
      <c r="K87" s="18"/>
      <c r="L87" s="18"/>
      <c r="M87" s="18"/>
      <c r="N87" s="18" t="s">
        <v>107</v>
      </c>
      <c r="O87" s="18"/>
      <c r="P87" s="18"/>
      <c r="Q87" s="18"/>
      <c r="R87" s="18"/>
      <c r="S87" s="18"/>
    </row>
    <row r="88" spans="1:19" x14ac:dyDescent="0.25">
      <c r="A88" s="16">
        <v>1991</v>
      </c>
      <c r="B88" s="16" t="s">
        <v>294</v>
      </c>
      <c r="C88" s="17" t="s">
        <v>295</v>
      </c>
      <c r="D88" s="18" t="s">
        <v>107</v>
      </c>
      <c r="E88" s="18"/>
      <c r="F88" s="18"/>
      <c r="G88" s="18"/>
      <c r="H88" s="18"/>
      <c r="I88" s="18"/>
      <c r="J88" s="18"/>
      <c r="K88" s="18"/>
      <c r="L88" s="18"/>
      <c r="M88" s="18" t="s">
        <v>107</v>
      </c>
      <c r="N88" s="18" t="s">
        <v>107</v>
      </c>
      <c r="O88" s="18"/>
      <c r="P88" s="18"/>
      <c r="Q88" s="18"/>
      <c r="R88" s="18"/>
      <c r="S88" s="18"/>
    </row>
    <row r="89" spans="1:19" x14ac:dyDescent="0.25">
      <c r="A89" s="19">
        <v>2017</v>
      </c>
      <c r="B89" s="19" t="s">
        <v>570</v>
      </c>
      <c r="C89" s="17" t="s">
        <v>571</v>
      </c>
      <c r="D89" s="16"/>
      <c r="E89" s="16" t="s">
        <v>107</v>
      </c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 t="s">
        <v>107</v>
      </c>
      <c r="S89" s="16" t="s">
        <v>107</v>
      </c>
    </row>
    <row r="90" spans="1:19" ht="30" x14ac:dyDescent="0.25">
      <c r="A90" s="19">
        <v>2020</v>
      </c>
      <c r="B90" s="19" t="s">
        <v>558</v>
      </c>
      <c r="C90" s="17" t="s">
        <v>559</v>
      </c>
      <c r="D90" s="16"/>
      <c r="E90" s="16"/>
      <c r="F90" s="16" t="s">
        <v>107</v>
      </c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 t="s">
        <v>107</v>
      </c>
    </row>
    <row r="91" spans="1:19" ht="30" x14ac:dyDescent="0.25">
      <c r="A91" s="16">
        <v>1982</v>
      </c>
      <c r="B91" s="16" t="s">
        <v>469</v>
      </c>
      <c r="C91" s="17" t="s">
        <v>470</v>
      </c>
      <c r="D91" s="18" t="s">
        <v>427</v>
      </c>
      <c r="E91" s="18" t="s">
        <v>107</v>
      </c>
      <c r="F91" s="18"/>
      <c r="G91" s="18"/>
      <c r="H91" s="18"/>
      <c r="I91" s="18"/>
      <c r="J91" s="18"/>
      <c r="K91" s="18" t="s">
        <v>107</v>
      </c>
      <c r="L91" s="18"/>
      <c r="M91" s="18"/>
      <c r="N91" s="18"/>
      <c r="O91" s="18"/>
      <c r="P91" s="18"/>
      <c r="Q91" s="18"/>
      <c r="R91" s="18"/>
      <c r="S91" s="18"/>
    </row>
    <row r="92" spans="1:19" ht="30" x14ac:dyDescent="0.25">
      <c r="A92" s="16">
        <v>2012</v>
      </c>
      <c r="B92" s="16" t="s">
        <v>254</v>
      </c>
      <c r="C92" s="17" t="s">
        <v>255</v>
      </c>
      <c r="D92" s="18"/>
      <c r="E92" s="18"/>
      <c r="F92" s="18" t="s">
        <v>107</v>
      </c>
      <c r="G92" s="18"/>
      <c r="H92" s="18"/>
      <c r="I92" s="18"/>
      <c r="J92" s="18"/>
      <c r="K92" s="18"/>
      <c r="L92" s="18"/>
      <c r="M92" s="18"/>
      <c r="N92" s="18"/>
      <c r="O92" s="18"/>
      <c r="P92" s="18" t="s">
        <v>107</v>
      </c>
      <c r="Q92" s="18"/>
      <c r="R92" s="18"/>
      <c r="S92" s="18"/>
    </row>
    <row r="93" spans="1:19" x14ac:dyDescent="0.25">
      <c r="A93" s="16">
        <v>2016</v>
      </c>
      <c r="B93" s="16" t="s">
        <v>139</v>
      </c>
      <c r="C93" s="17" t="s">
        <v>140</v>
      </c>
      <c r="D93" s="18"/>
      <c r="E93" s="18"/>
      <c r="F93" s="18" t="s">
        <v>107</v>
      </c>
      <c r="G93" s="18"/>
      <c r="H93" s="18"/>
      <c r="I93" s="18"/>
      <c r="J93" s="18"/>
      <c r="K93" s="18"/>
      <c r="L93" s="18"/>
      <c r="M93" s="18"/>
      <c r="N93" s="18" t="s">
        <v>107</v>
      </c>
      <c r="O93" s="18"/>
      <c r="P93" s="18"/>
      <c r="Q93" s="18"/>
      <c r="R93" s="18"/>
      <c r="S93" s="18"/>
    </row>
    <row r="94" spans="1:19" x14ac:dyDescent="0.25">
      <c r="A94" s="16">
        <v>1986</v>
      </c>
      <c r="B94" s="16" t="s">
        <v>459</v>
      </c>
      <c r="C94" s="17" t="s">
        <v>460</v>
      </c>
      <c r="D94" s="18" t="s">
        <v>107</v>
      </c>
      <c r="E94" s="18"/>
      <c r="F94" s="18"/>
      <c r="G94" s="18" t="s">
        <v>427</v>
      </c>
      <c r="H94" s="18"/>
      <c r="I94" s="18"/>
      <c r="J94" s="18"/>
      <c r="K94" s="18"/>
      <c r="L94" s="18"/>
      <c r="M94" s="18"/>
      <c r="N94" s="18" t="s">
        <v>107</v>
      </c>
      <c r="O94" s="18"/>
      <c r="P94" s="18"/>
      <c r="Q94" s="18"/>
      <c r="R94" s="18"/>
      <c r="S94" s="18"/>
    </row>
    <row r="95" spans="1:19" x14ac:dyDescent="0.25">
      <c r="A95" s="16">
        <v>2008</v>
      </c>
      <c r="B95" s="16" t="s">
        <v>84</v>
      </c>
      <c r="C95" s="17" t="s">
        <v>85</v>
      </c>
      <c r="D95" s="18" t="s">
        <v>107</v>
      </c>
      <c r="E95" s="18"/>
      <c r="F95" s="18"/>
      <c r="G95" s="18"/>
      <c r="H95" s="18"/>
      <c r="I95" s="18" t="s">
        <v>107</v>
      </c>
      <c r="J95" s="18"/>
      <c r="K95" s="18"/>
      <c r="L95" s="18"/>
      <c r="M95" s="18"/>
      <c r="N95" s="18"/>
      <c r="O95" s="18"/>
      <c r="P95" s="18"/>
      <c r="Q95" s="18"/>
      <c r="R95" s="18"/>
      <c r="S95" s="18"/>
    </row>
    <row r="96" spans="1:19" ht="30" x14ac:dyDescent="0.25">
      <c r="A96" s="16">
        <v>2019</v>
      </c>
      <c r="B96" s="16" t="s">
        <v>232</v>
      </c>
      <c r="C96" s="17" t="s">
        <v>189</v>
      </c>
      <c r="D96" s="18" t="s">
        <v>107</v>
      </c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 t="s">
        <v>107</v>
      </c>
      <c r="P96" s="18" t="s">
        <v>107</v>
      </c>
      <c r="Q96" s="18"/>
      <c r="R96" s="18"/>
      <c r="S96" s="18"/>
    </row>
    <row r="97" spans="1:19" ht="30" x14ac:dyDescent="0.25">
      <c r="A97" s="16">
        <v>2018</v>
      </c>
      <c r="B97" s="16" t="s">
        <v>500</v>
      </c>
      <c r="C97" s="17" t="s">
        <v>501</v>
      </c>
      <c r="D97" s="18" t="s">
        <v>107</v>
      </c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 t="s">
        <v>107</v>
      </c>
      <c r="S97" s="18"/>
    </row>
    <row r="98" spans="1:19" x14ac:dyDescent="0.25">
      <c r="A98" s="16">
        <v>2014</v>
      </c>
      <c r="B98" s="16" t="s">
        <v>500</v>
      </c>
      <c r="C98" s="17" t="s">
        <v>542</v>
      </c>
      <c r="D98" s="16" t="s">
        <v>107</v>
      </c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8" t="s">
        <v>107</v>
      </c>
      <c r="S98" s="16" t="s">
        <v>107</v>
      </c>
    </row>
    <row r="99" spans="1:19" ht="45" x14ac:dyDescent="0.25">
      <c r="A99" s="16">
        <v>2020</v>
      </c>
      <c r="B99" s="16" t="s">
        <v>223</v>
      </c>
      <c r="C99" s="17" t="s">
        <v>185</v>
      </c>
      <c r="D99" s="18" t="s">
        <v>107</v>
      </c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 t="s">
        <v>107</v>
      </c>
      <c r="Q99" s="18"/>
      <c r="R99" s="18"/>
      <c r="S99" s="18"/>
    </row>
    <row r="100" spans="1:19" x14ac:dyDescent="0.25">
      <c r="A100" s="16">
        <v>2013</v>
      </c>
      <c r="B100" s="16" t="s">
        <v>504</v>
      </c>
      <c r="C100" s="17" t="s">
        <v>505</v>
      </c>
      <c r="D100" s="18" t="s">
        <v>107</v>
      </c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 t="s">
        <v>107</v>
      </c>
    </row>
    <row r="101" spans="1:19" ht="30" x14ac:dyDescent="0.25">
      <c r="A101" s="16">
        <v>2011</v>
      </c>
      <c r="B101" s="16" t="s">
        <v>102</v>
      </c>
      <c r="C101" s="17" t="s">
        <v>103</v>
      </c>
      <c r="D101" s="18" t="s">
        <v>107</v>
      </c>
      <c r="E101" s="18"/>
      <c r="F101" s="18"/>
      <c r="G101" s="18"/>
      <c r="H101" s="18"/>
      <c r="I101" s="18" t="s">
        <v>107</v>
      </c>
      <c r="J101" s="18"/>
      <c r="K101" s="18"/>
      <c r="L101" s="18"/>
      <c r="M101" s="18"/>
      <c r="N101" s="18"/>
      <c r="O101" s="18"/>
      <c r="P101" s="18"/>
      <c r="Q101" s="18"/>
      <c r="R101" s="18"/>
      <c r="S101" s="18"/>
    </row>
    <row r="102" spans="1:19" ht="30" x14ac:dyDescent="0.25">
      <c r="A102" s="16">
        <v>2020</v>
      </c>
      <c r="B102" s="16" t="s">
        <v>126</v>
      </c>
      <c r="C102" s="17" t="s">
        <v>127</v>
      </c>
      <c r="D102" s="18" t="s">
        <v>107</v>
      </c>
      <c r="E102" s="18"/>
      <c r="F102" s="18"/>
      <c r="G102" s="18"/>
      <c r="H102" s="18"/>
      <c r="I102" s="18"/>
      <c r="J102" s="18"/>
      <c r="K102" s="18"/>
      <c r="L102" s="18"/>
      <c r="M102" s="18"/>
      <c r="N102" s="18" t="s">
        <v>107</v>
      </c>
      <c r="O102" s="18"/>
      <c r="P102" s="18"/>
      <c r="Q102" s="18"/>
      <c r="R102" s="18"/>
      <c r="S102" s="18"/>
    </row>
    <row r="103" spans="1:19" ht="30" x14ac:dyDescent="0.25">
      <c r="A103" s="16">
        <v>2020</v>
      </c>
      <c r="B103" s="16" t="s">
        <v>124</v>
      </c>
      <c r="C103" s="17" t="s">
        <v>125</v>
      </c>
      <c r="D103" s="18"/>
      <c r="E103" s="18"/>
      <c r="F103" s="18" t="s">
        <v>107</v>
      </c>
      <c r="G103" s="18"/>
      <c r="H103" s="18"/>
      <c r="I103" s="18"/>
      <c r="J103" s="18"/>
      <c r="K103" s="18"/>
      <c r="L103" s="18"/>
      <c r="M103" s="18"/>
      <c r="N103" s="18" t="s">
        <v>107</v>
      </c>
      <c r="O103" s="18"/>
      <c r="P103" s="18"/>
      <c r="Q103" s="18"/>
      <c r="R103" s="18"/>
      <c r="S103" s="18"/>
    </row>
    <row r="104" spans="1:19" ht="30" x14ac:dyDescent="0.25">
      <c r="A104" s="16">
        <v>2012</v>
      </c>
      <c r="B104" s="16" t="s">
        <v>547</v>
      </c>
      <c r="C104" s="17" t="s">
        <v>249</v>
      </c>
      <c r="D104" s="16" t="s">
        <v>107</v>
      </c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8" t="s">
        <v>107</v>
      </c>
      <c r="S104" s="16"/>
    </row>
    <row r="105" spans="1:19" x14ac:dyDescent="0.25">
      <c r="A105" s="16">
        <v>2005</v>
      </c>
      <c r="B105" s="16" t="s">
        <v>390</v>
      </c>
      <c r="C105" s="17" t="s">
        <v>391</v>
      </c>
      <c r="D105" s="18" t="s">
        <v>107</v>
      </c>
      <c r="E105" s="18"/>
      <c r="F105" s="18" t="s">
        <v>427</v>
      </c>
      <c r="G105" s="18"/>
      <c r="H105" s="18"/>
      <c r="I105" s="18"/>
      <c r="J105" s="18"/>
      <c r="K105" s="18"/>
      <c r="L105" s="18" t="s">
        <v>107</v>
      </c>
      <c r="M105" s="18"/>
      <c r="N105" s="18"/>
      <c r="O105" s="18"/>
      <c r="P105" s="18"/>
      <c r="Q105" s="18"/>
      <c r="R105" s="18"/>
      <c r="S105" s="18"/>
    </row>
    <row r="106" spans="1:19" ht="30" x14ac:dyDescent="0.25">
      <c r="A106" s="16">
        <v>2018</v>
      </c>
      <c r="B106" s="16" t="s">
        <v>325</v>
      </c>
      <c r="C106" s="17" t="s">
        <v>326</v>
      </c>
      <c r="D106" s="18" t="s">
        <v>107</v>
      </c>
      <c r="E106" s="18"/>
      <c r="F106" s="18"/>
      <c r="G106" s="18"/>
      <c r="H106" s="18"/>
      <c r="I106" s="18"/>
      <c r="J106" s="18" t="s">
        <v>107</v>
      </c>
      <c r="K106" s="18"/>
      <c r="L106" s="18"/>
      <c r="M106" s="18"/>
      <c r="N106" s="18"/>
      <c r="O106" s="18"/>
      <c r="P106" s="18"/>
      <c r="Q106" s="18"/>
      <c r="R106" s="18"/>
      <c r="S106" s="18"/>
    </row>
    <row r="107" spans="1:19" x14ac:dyDescent="0.25">
      <c r="A107" s="16">
        <v>2010</v>
      </c>
      <c r="B107" s="16" t="s">
        <v>454</v>
      </c>
      <c r="C107" s="17" t="s">
        <v>164</v>
      </c>
      <c r="D107" s="18" t="s">
        <v>107</v>
      </c>
      <c r="E107" s="18"/>
      <c r="F107" s="18"/>
      <c r="G107" s="18" t="s">
        <v>427</v>
      </c>
      <c r="H107" s="18"/>
      <c r="I107" s="18"/>
      <c r="J107" s="18"/>
      <c r="K107" s="18"/>
      <c r="L107" s="18"/>
      <c r="M107" s="18"/>
      <c r="N107" s="18" t="s">
        <v>107</v>
      </c>
      <c r="O107" s="18"/>
      <c r="P107" s="18"/>
      <c r="Q107" s="18"/>
      <c r="R107" s="18"/>
      <c r="S107" s="18"/>
    </row>
    <row r="108" spans="1:19" ht="30" x14ac:dyDescent="0.25">
      <c r="A108" s="16">
        <v>2017</v>
      </c>
      <c r="B108" s="16" t="s">
        <v>67</v>
      </c>
      <c r="C108" s="17" t="s">
        <v>68</v>
      </c>
      <c r="D108" s="18" t="s">
        <v>107</v>
      </c>
      <c r="E108" s="18"/>
      <c r="F108" s="18"/>
      <c r="G108" s="18"/>
      <c r="H108" s="18" t="s">
        <v>107</v>
      </c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</row>
    <row r="109" spans="1:19" x14ac:dyDescent="0.25">
      <c r="A109" s="16">
        <v>2007</v>
      </c>
      <c r="B109" s="16" t="s">
        <v>207</v>
      </c>
      <c r="C109" s="17" t="s">
        <v>208</v>
      </c>
      <c r="D109" s="18" t="s">
        <v>107</v>
      </c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 t="s">
        <v>107</v>
      </c>
      <c r="P109" s="18"/>
      <c r="Q109" s="18"/>
      <c r="R109" s="18"/>
      <c r="S109" s="18"/>
    </row>
    <row r="110" spans="1:19" x14ac:dyDescent="0.25">
      <c r="A110" s="16">
        <v>2009</v>
      </c>
      <c r="B110" s="16" t="s">
        <v>476</v>
      </c>
      <c r="C110" s="17" t="s">
        <v>477</v>
      </c>
      <c r="D110" s="18" t="s">
        <v>107</v>
      </c>
      <c r="E110" s="18"/>
      <c r="F110" s="18"/>
      <c r="G110" s="18" t="s">
        <v>427</v>
      </c>
      <c r="H110" s="18"/>
      <c r="I110" s="18"/>
      <c r="J110" s="18"/>
      <c r="K110" s="18"/>
      <c r="L110" s="18" t="s">
        <v>107</v>
      </c>
      <c r="M110" s="18"/>
      <c r="N110" s="18"/>
      <c r="O110" s="18"/>
      <c r="P110" s="18"/>
      <c r="Q110" s="18"/>
      <c r="R110" s="18"/>
      <c r="S110" s="18"/>
    </row>
    <row r="111" spans="1:19" x14ac:dyDescent="0.25">
      <c r="A111" s="16">
        <v>2015</v>
      </c>
      <c r="B111" s="16" t="s">
        <v>314</v>
      </c>
      <c r="C111" s="17" t="s">
        <v>315</v>
      </c>
      <c r="D111" s="18" t="s">
        <v>107</v>
      </c>
      <c r="E111" s="18"/>
      <c r="F111" s="18"/>
      <c r="G111" s="18"/>
      <c r="H111" s="18"/>
      <c r="I111" s="18"/>
      <c r="J111" s="18" t="s">
        <v>107</v>
      </c>
      <c r="K111" s="18"/>
      <c r="L111" s="18"/>
      <c r="M111" s="18"/>
      <c r="N111" s="18"/>
      <c r="O111" s="18"/>
      <c r="P111" s="18"/>
      <c r="Q111" s="18"/>
      <c r="R111" s="18"/>
      <c r="S111" s="18"/>
    </row>
    <row r="112" spans="1:19" x14ac:dyDescent="0.25">
      <c r="A112" s="16">
        <v>1993</v>
      </c>
      <c r="B112" s="16" t="s">
        <v>457</v>
      </c>
      <c r="C112" s="17" t="s">
        <v>458</v>
      </c>
      <c r="D112" s="18" t="s">
        <v>427</v>
      </c>
      <c r="E112" s="18" t="s">
        <v>107</v>
      </c>
      <c r="F112" s="18"/>
      <c r="G112" s="18" t="s">
        <v>427</v>
      </c>
      <c r="H112" s="18"/>
      <c r="I112" s="18"/>
      <c r="J112" s="18"/>
      <c r="K112" s="18"/>
      <c r="L112" s="18"/>
      <c r="M112" s="18"/>
      <c r="N112" s="18" t="s">
        <v>107</v>
      </c>
      <c r="O112" s="18"/>
      <c r="P112" s="18"/>
      <c r="Q112" s="18"/>
      <c r="R112" s="18"/>
      <c r="S112" s="18"/>
    </row>
    <row r="113" spans="1:19" ht="30" x14ac:dyDescent="0.25">
      <c r="A113" s="16">
        <v>2016</v>
      </c>
      <c r="B113" s="16" t="s">
        <v>333</v>
      </c>
      <c r="C113" s="17" t="s">
        <v>334</v>
      </c>
      <c r="D113" s="18" t="s">
        <v>363</v>
      </c>
      <c r="E113" s="18" t="s">
        <v>107</v>
      </c>
      <c r="F113" s="18"/>
      <c r="G113" s="18"/>
      <c r="H113" s="18"/>
      <c r="I113" s="18"/>
      <c r="J113" s="18" t="s">
        <v>107</v>
      </c>
      <c r="K113" s="18"/>
      <c r="L113" s="18"/>
      <c r="M113" s="18"/>
      <c r="N113" s="18"/>
      <c r="O113" s="18"/>
      <c r="P113" s="18"/>
      <c r="Q113" s="18"/>
      <c r="R113" s="18"/>
      <c r="S113" s="18"/>
    </row>
    <row r="114" spans="1:19" ht="30" x14ac:dyDescent="0.25">
      <c r="A114" s="19">
        <v>2012</v>
      </c>
      <c r="B114" s="19" t="s">
        <v>575</v>
      </c>
      <c r="C114" s="17" t="s">
        <v>576</v>
      </c>
      <c r="D114" s="16" t="s">
        <v>107</v>
      </c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 t="s">
        <v>107</v>
      </c>
      <c r="S114" s="16" t="s">
        <v>107</v>
      </c>
    </row>
    <row r="115" spans="1:19" x14ac:dyDescent="0.25">
      <c r="A115" s="16">
        <v>2007</v>
      </c>
      <c r="B115" s="16" t="s">
        <v>474</v>
      </c>
      <c r="C115" s="17" t="s">
        <v>475</v>
      </c>
      <c r="D115" s="18" t="s">
        <v>107</v>
      </c>
      <c r="E115" s="18"/>
      <c r="F115" s="18" t="s">
        <v>427</v>
      </c>
      <c r="G115" s="18"/>
      <c r="H115" s="18"/>
      <c r="I115" s="18"/>
      <c r="J115" s="18"/>
      <c r="K115" s="18"/>
      <c r="L115" s="18"/>
      <c r="M115" s="18" t="s">
        <v>107</v>
      </c>
      <c r="N115" s="18"/>
      <c r="O115" s="18"/>
      <c r="P115" s="18"/>
      <c r="Q115" s="18"/>
      <c r="R115" s="18"/>
      <c r="S115" s="18"/>
    </row>
    <row r="116" spans="1:19" ht="30" x14ac:dyDescent="0.25">
      <c r="A116" s="16">
        <v>2018</v>
      </c>
      <c r="B116" s="16" t="s">
        <v>327</v>
      </c>
      <c r="C116" s="17" t="s">
        <v>328</v>
      </c>
      <c r="D116" s="18" t="s">
        <v>107</v>
      </c>
      <c r="E116" s="18"/>
      <c r="F116" s="18"/>
      <c r="G116" s="18"/>
      <c r="H116" s="18"/>
      <c r="I116" s="18"/>
      <c r="J116" s="18" t="s">
        <v>107</v>
      </c>
      <c r="K116" s="18"/>
      <c r="L116" s="18"/>
      <c r="M116" s="18"/>
      <c r="N116" s="18"/>
      <c r="O116" s="18"/>
      <c r="P116" s="18"/>
      <c r="Q116" s="18"/>
      <c r="R116" s="18"/>
      <c r="S116" s="18"/>
    </row>
    <row r="117" spans="1:19" x14ac:dyDescent="0.25">
      <c r="A117" s="16">
        <v>2006</v>
      </c>
      <c r="B117" s="16" t="s">
        <v>388</v>
      </c>
      <c r="C117" s="17" t="s">
        <v>389</v>
      </c>
      <c r="D117" s="18" t="s">
        <v>427</v>
      </c>
      <c r="E117" s="18"/>
      <c r="F117" s="18" t="s">
        <v>107</v>
      </c>
      <c r="G117" s="18"/>
      <c r="H117" s="18"/>
      <c r="I117" s="18"/>
      <c r="J117" s="18"/>
      <c r="K117" s="18"/>
      <c r="L117" s="18" t="s">
        <v>107</v>
      </c>
      <c r="M117" s="18"/>
      <c r="N117" s="18"/>
      <c r="O117" s="18"/>
      <c r="P117" s="18"/>
      <c r="Q117" s="18"/>
      <c r="R117" s="18"/>
      <c r="S117" s="18"/>
    </row>
    <row r="118" spans="1:19" x14ac:dyDescent="0.25">
      <c r="A118" s="19">
        <v>2011</v>
      </c>
      <c r="B118" s="19" t="s">
        <v>577</v>
      </c>
      <c r="C118" s="17" t="s">
        <v>578</v>
      </c>
      <c r="D118" s="16"/>
      <c r="E118" s="16"/>
      <c r="F118" s="16" t="s">
        <v>107</v>
      </c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 t="s">
        <v>107</v>
      </c>
    </row>
    <row r="119" spans="1:19" x14ac:dyDescent="0.25">
      <c r="A119" s="16">
        <v>2019</v>
      </c>
      <c r="B119" s="16" t="s">
        <v>233</v>
      </c>
      <c r="C119" s="17" t="s">
        <v>234</v>
      </c>
      <c r="D119" s="18" t="s">
        <v>107</v>
      </c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 t="s">
        <v>107</v>
      </c>
      <c r="Q119" s="18"/>
      <c r="R119" s="18"/>
      <c r="S119" s="18"/>
    </row>
    <row r="120" spans="1:19" ht="30" x14ac:dyDescent="0.25">
      <c r="A120" s="16">
        <v>2018</v>
      </c>
      <c r="B120" s="16" t="s">
        <v>526</v>
      </c>
      <c r="C120" s="17" t="s">
        <v>527</v>
      </c>
      <c r="D120" s="18" t="s">
        <v>107</v>
      </c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 t="s">
        <v>107</v>
      </c>
      <c r="S120" s="18"/>
    </row>
    <row r="121" spans="1:19" ht="30" x14ac:dyDescent="0.25">
      <c r="A121" s="16">
        <v>2020</v>
      </c>
      <c r="B121" s="16" t="s">
        <v>516</v>
      </c>
      <c r="C121" s="17" t="s">
        <v>517</v>
      </c>
      <c r="D121" s="18" t="s">
        <v>107</v>
      </c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 t="s">
        <v>107</v>
      </c>
      <c r="S121" s="18"/>
    </row>
    <row r="122" spans="1:19" ht="30" x14ac:dyDescent="0.25">
      <c r="A122" s="16">
        <v>2020</v>
      </c>
      <c r="B122" s="16" t="s">
        <v>337</v>
      </c>
      <c r="C122" s="17" t="s">
        <v>338</v>
      </c>
      <c r="D122" s="18" t="s">
        <v>107</v>
      </c>
      <c r="E122" s="18" t="s">
        <v>107</v>
      </c>
      <c r="F122" s="18"/>
      <c r="G122" s="18"/>
      <c r="H122" s="18"/>
      <c r="I122" s="18"/>
      <c r="J122" s="18" t="s">
        <v>107</v>
      </c>
      <c r="K122" s="18"/>
      <c r="L122" s="18"/>
      <c r="M122" s="18"/>
      <c r="N122" s="18"/>
      <c r="O122" s="18"/>
      <c r="P122" s="18"/>
      <c r="Q122" s="18"/>
      <c r="R122" s="18"/>
      <c r="S122" s="18"/>
    </row>
    <row r="123" spans="1:19" x14ac:dyDescent="0.25">
      <c r="A123" s="19">
        <v>2021</v>
      </c>
      <c r="B123" s="19" t="s">
        <v>554</v>
      </c>
      <c r="C123" s="17" t="s">
        <v>555</v>
      </c>
      <c r="D123" s="16" t="s">
        <v>107</v>
      </c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 t="s">
        <v>107</v>
      </c>
    </row>
    <row r="124" spans="1:19" x14ac:dyDescent="0.25">
      <c r="A124" s="16">
        <v>2012</v>
      </c>
      <c r="B124" s="16" t="s">
        <v>450</v>
      </c>
      <c r="C124" s="17" t="s">
        <v>451</v>
      </c>
      <c r="D124" s="18" t="s">
        <v>107</v>
      </c>
      <c r="E124" s="18"/>
      <c r="F124" s="18"/>
      <c r="G124" s="18" t="s">
        <v>427</v>
      </c>
      <c r="H124" s="18"/>
      <c r="I124" s="18"/>
      <c r="J124" s="18"/>
      <c r="K124" s="18"/>
      <c r="L124" s="18"/>
      <c r="M124" s="18"/>
      <c r="N124" s="18" t="s">
        <v>107</v>
      </c>
      <c r="O124" s="18"/>
      <c r="P124" s="18"/>
      <c r="Q124" s="18"/>
      <c r="R124" s="18"/>
      <c r="S124" s="18"/>
    </row>
    <row r="125" spans="1:19" x14ac:dyDescent="0.25">
      <c r="A125" s="16">
        <v>2011</v>
      </c>
      <c r="B125" s="16" t="s">
        <v>258</v>
      </c>
      <c r="C125" s="17" t="s">
        <v>259</v>
      </c>
      <c r="D125" s="18" t="s">
        <v>107</v>
      </c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 t="s">
        <v>107</v>
      </c>
      <c r="Q125" s="18"/>
      <c r="R125" s="18" t="s">
        <v>107</v>
      </c>
      <c r="S125" s="18"/>
    </row>
    <row r="126" spans="1:19" s="10" customFormat="1" x14ac:dyDescent="0.25">
      <c r="A126" s="19">
        <v>2015</v>
      </c>
      <c r="B126" s="19" t="s">
        <v>197</v>
      </c>
      <c r="C126" s="17" t="s">
        <v>198</v>
      </c>
      <c r="D126" s="20" t="s">
        <v>107</v>
      </c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 t="s">
        <v>107</v>
      </c>
      <c r="R126" s="20"/>
      <c r="S126" s="20"/>
    </row>
    <row r="127" spans="1:19" ht="30" x14ac:dyDescent="0.25">
      <c r="A127" s="19">
        <v>2021</v>
      </c>
      <c r="B127" s="19" t="s">
        <v>552</v>
      </c>
      <c r="C127" s="17" t="s">
        <v>553</v>
      </c>
      <c r="D127" s="16" t="s">
        <v>107</v>
      </c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 t="s">
        <v>107</v>
      </c>
    </row>
    <row r="128" spans="1:19" ht="30" x14ac:dyDescent="0.25">
      <c r="A128" s="16">
        <v>2003</v>
      </c>
      <c r="B128" s="16" t="s">
        <v>392</v>
      </c>
      <c r="C128" s="17" t="s">
        <v>393</v>
      </c>
      <c r="D128" s="18" t="s">
        <v>427</v>
      </c>
      <c r="E128" s="18"/>
      <c r="F128" s="18" t="s">
        <v>107</v>
      </c>
      <c r="G128" s="18"/>
      <c r="H128" s="18"/>
      <c r="I128" s="18"/>
      <c r="J128" s="18"/>
      <c r="K128" s="18"/>
      <c r="L128" s="18" t="s">
        <v>107</v>
      </c>
      <c r="M128" s="18"/>
      <c r="N128" s="18"/>
      <c r="O128" s="18"/>
      <c r="P128" s="18"/>
      <c r="Q128" s="18"/>
      <c r="R128" s="18"/>
      <c r="S128" s="18"/>
    </row>
    <row r="129" spans="1:19" ht="30" x14ac:dyDescent="0.25">
      <c r="A129" s="16">
        <v>2019</v>
      </c>
      <c r="B129" s="16" t="s">
        <v>361</v>
      </c>
      <c r="C129" s="17" t="s">
        <v>362</v>
      </c>
      <c r="D129" s="18" t="s">
        <v>107</v>
      </c>
      <c r="E129" s="18"/>
      <c r="F129" s="18"/>
      <c r="G129" s="18"/>
      <c r="H129" s="18"/>
      <c r="I129" s="18"/>
      <c r="J129" s="18" t="s">
        <v>107</v>
      </c>
      <c r="K129" s="18"/>
      <c r="L129" s="18"/>
      <c r="M129" s="18"/>
      <c r="N129" s="18"/>
      <c r="O129" s="18"/>
      <c r="P129" s="18"/>
      <c r="Q129" s="18"/>
      <c r="R129" s="18"/>
      <c r="S129" s="18"/>
    </row>
    <row r="130" spans="1:19" x14ac:dyDescent="0.25">
      <c r="A130" s="16">
        <v>2017</v>
      </c>
      <c r="B130" s="16" t="s">
        <v>329</v>
      </c>
      <c r="C130" s="17" t="s">
        <v>330</v>
      </c>
      <c r="D130" s="18" t="s">
        <v>107</v>
      </c>
      <c r="E130" s="18"/>
      <c r="F130" s="18"/>
      <c r="G130" s="18"/>
      <c r="H130" s="18"/>
      <c r="I130" s="18"/>
      <c r="J130" s="18" t="s">
        <v>107</v>
      </c>
      <c r="K130" s="18"/>
      <c r="L130" s="18"/>
      <c r="M130" s="18"/>
      <c r="N130" s="18"/>
      <c r="O130" s="18"/>
      <c r="P130" s="18"/>
      <c r="Q130" s="18"/>
      <c r="R130" s="18"/>
      <c r="S130" s="18"/>
    </row>
    <row r="131" spans="1:19" ht="30" x14ac:dyDescent="0.25">
      <c r="A131" s="16">
        <v>2020</v>
      </c>
      <c r="B131" s="16" t="s">
        <v>522</v>
      </c>
      <c r="C131" s="17" t="s">
        <v>523</v>
      </c>
      <c r="D131" s="18" t="s">
        <v>107</v>
      </c>
      <c r="E131" s="18"/>
      <c r="F131" s="18" t="s">
        <v>107</v>
      </c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 t="s">
        <v>107</v>
      </c>
      <c r="R131" s="18"/>
      <c r="S131" s="18"/>
    </row>
    <row r="132" spans="1:19" ht="30" x14ac:dyDescent="0.25">
      <c r="A132" s="16">
        <v>2019</v>
      </c>
      <c r="B132" s="16" t="s">
        <v>190</v>
      </c>
      <c r="C132" s="17" t="s">
        <v>134</v>
      </c>
      <c r="D132" s="18"/>
      <c r="E132" s="18"/>
      <c r="F132" s="18" t="s">
        <v>107</v>
      </c>
      <c r="G132" s="18"/>
      <c r="H132" s="18"/>
      <c r="I132" s="18"/>
      <c r="J132" s="18"/>
      <c r="K132" s="18"/>
      <c r="L132" s="18"/>
      <c r="M132" s="18"/>
      <c r="N132" s="18" t="s">
        <v>107</v>
      </c>
      <c r="O132" s="18"/>
      <c r="P132" s="18"/>
      <c r="Q132" s="18"/>
      <c r="R132" s="18"/>
      <c r="S132" s="18"/>
    </row>
    <row r="133" spans="1:19" x14ac:dyDescent="0.25">
      <c r="A133" s="16">
        <v>2021</v>
      </c>
      <c r="B133" s="16" t="s">
        <v>181</v>
      </c>
      <c r="C133" s="17" t="s">
        <v>182</v>
      </c>
      <c r="D133" s="18" t="s">
        <v>107</v>
      </c>
      <c r="E133" s="18"/>
      <c r="F133" s="18"/>
      <c r="G133" s="18"/>
      <c r="H133" s="18"/>
      <c r="I133" s="18"/>
      <c r="J133" s="18"/>
      <c r="K133" s="18" t="s">
        <v>107</v>
      </c>
      <c r="L133" s="18"/>
      <c r="M133" s="18"/>
      <c r="N133" s="18"/>
      <c r="O133" s="18"/>
      <c r="P133" s="18"/>
      <c r="Q133" s="18"/>
      <c r="R133" s="18"/>
      <c r="S133" s="18"/>
    </row>
    <row r="134" spans="1:19" ht="30" x14ac:dyDescent="0.25">
      <c r="A134" s="16">
        <v>2008</v>
      </c>
      <c r="B134" s="16" t="s">
        <v>268</v>
      </c>
      <c r="C134" s="17" t="s">
        <v>269</v>
      </c>
      <c r="D134" s="18" t="s">
        <v>107</v>
      </c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 t="s">
        <v>107</v>
      </c>
      <c r="Q134" s="18"/>
      <c r="R134" s="18"/>
      <c r="S134" s="18"/>
    </row>
    <row r="135" spans="1:19" x14ac:dyDescent="0.25">
      <c r="A135" s="16">
        <v>2016</v>
      </c>
      <c r="B135" s="16" t="s">
        <v>61</v>
      </c>
      <c r="C135" s="17" t="s">
        <v>62</v>
      </c>
      <c r="D135" s="18"/>
      <c r="E135" s="18"/>
      <c r="F135" s="18" t="s">
        <v>107</v>
      </c>
      <c r="G135" s="18" t="s">
        <v>107</v>
      </c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</row>
    <row r="136" spans="1:19" ht="30" x14ac:dyDescent="0.25">
      <c r="A136" s="16">
        <v>2020</v>
      </c>
      <c r="B136" s="16" t="s">
        <v>520</v>
      </c>
      <c r="C136" s="17" t="s">
        <v>521</v>
      </c>
      <c r="D136" s="18" t="s">
        <v>107</v>
      </c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 t="s">
        <v>107</v>
      </c>
      <c r="R136" s="18" t="s">
        <v>107</v>
      </c>
      <c r="S136" s="18" t="s">
        <v>107</v>
      </c>
    </row>
    <row r="137" spans="1:19" ht="30" x14ac:dyDescent="0.25">
      <c r="A137" s="16">
        <v>2020</v>
      </c>
      <c r="B137" s="16" t="s">
        <v>224</v>
      </c>
      <c r="C137" s="17" t="s">
        <v>225</v>
      </c>
      <c r="D137" s="18" t="s">
        <v>107</v>
      </c>
      <c r="E137" s="18"/>
      <c r="F137" s="18"/>
      <c r="G137" s="18"/>
      <c r="H137" s="18"/>
      <c r="I137" s="18"/>
      <c r="J137" s="18"/>
      <c r="K137" s="18"/>
      <c r="L137" s="18"/>
      <c r="M137" s="18"/>
      <c r="N137" s="18" t="s">
        <v>107</v>
      </c>
      <c r="O137" s="18"/>
      <c r="P137" s="18"/>
      <c r="Q137" s="18"/>
      <c r="R137" s="18"/>
      <c r="S137" s="18"/>
    </row>
    <row r="138" spans="1:19" ht="30" x14ac:dyDescent="0.25">
      <c r="A138" s="16">
        <v>2021</v>
      </c>
      <c r="B138" s="16" t="s">
        <v>39</v>
      </c>
      <c r="C138" s="17" t="s">
        <v>40</v>
      </c>
      <c r="D138" s="18" t="s">
        <v>107</v>
      </c>
      <c r="E138" s="18"/>
      <c r="F138" s="18"/>
      <c r="G138" s="18" t="s">
        <v>107</v>
      </c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</row>
    <row r="139" spans="1:19" ht="30" x14ac:dyDescent="0.25">
      <c r="A139" s="16">
        <v>2020</v>
      </c>
      <c r="B139" s="16" t="s">
        <v>80</v>
      </c>
      <c r="C139" s="17" t="s">
        <v>81</v>
      </c>
      <c r="D139" s="18" t="s">
        <v>107</v>
      </c>
      <c r="E139" s="18"/>
      <c r="F139" s="18"/>
      <c r="G139" s="18"/>
      <c r="H139" s="18"/>
      <c r="I139" s="18" t="s">
        <v>107</v>
      </c>
      <c r="J139" s="18"/>
      <c r="K139" s="18"/>
      <c r="L139" s="18"/>
      <c r="M139" s="18"/>
      <c r="N139" s="18"/>
      <c r="O139" s="18"/>
      <c r="P139" s="18"/>
      <c r="Q139" s="18"/>
      <c r="R139" s="18"/>
      <c r="S139" s="18"/>
    </row>
    <row r="140" spans="1:19" ht="30" x14ac:dyDescent="0.25">
      <c r="A140" s="16">
        <v>2018</v>
      </c>
      <c r="B140" s="16" t="s">
        <v>78</v>
      </c>
      <c r="C140" s="17" t="s">
        <v>79</v>
      </c>
      <c r="D140" s="18" t="s">
        <v>107</v>
      </c>
      <c r="E140" s="18"/>
      <c r="F140" s="18"/>
      <c r="G140" s="18"/>
      <c r="H140" s="18" t="s">
        <v>107</v>
      </c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</row>
    <row r="141" spans="1:19" ht="30" x14ac:dyDescent="0.25">
      <c r="A141" s="16">
        <v>2003</v>
      </c>
      <c r="B141" s="16" t="s">
        <v>213</v>
      </c>
      <c r="C141" s="17" t="s">
        <v>214</v>
      </c>
      <c r="D141" s="18" t="s">
        <v>107</v>
      </c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 t="s">
        <v>107</v>
      </c>
      <c r="P141" s="18"/>
      <c r="Q141" s="18"/>
      <c r="R141" s="18"/>
      <c r="S141" s="18"/>
    </row>
    <row r="142" spans="1:19" x14ac:dyDescent="0.25">
      <c r="A142" s="16">
        <v>2008</v>
      </c>
      <c r="B142" s="16" t="s">
        <v>203</v>
      </c>
      <c r="C142" s="17" t="s">
        <v>204</v>
      </c>
      <c r="D142" s="18" t="s">
        <v>107</v>
      </c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 t="s">
        <v>107</v>
      </c>
      <c r="P142" s="18"/>
      <c r="Q142" s="18"/>
      <c r="R142" s="18"/>
      <c r="S142" s="18"/>
    </row>
    <row r="143" spans="1:19" x14ac:dyDescent="0.25">
      <c r="A143" s="16">
        <v>2012</v>
      </c>
      <c r="B143" s="16" t="s">
        <v>252</v>
      </c>
      <c r="C143" s="17" t="s">
        <v>253</v>
      </c>
      <c r="D143" s="18" t="s">
        <v>107</v>
      </c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 t="s">
        <v>107</v>
      </c>
      <c r="Q143" s="18"/>
      <c r="R143" s="18"/>
      <c r="S143" s="18"/>
    </row>
    <row r="144" spans="1:19" x14ac:dyDescent="0.25">
      <c r="A144" s="16">
        <v>2002</v>
      </c>
      <c r="B144" s="16" t="s">
        <v>394</v>
      </c>
      <c r="C144" s="17" t="s">
        <v>395</v>
      </c>
      <c r="D144" s="18" t="s">
        <v>427</v>
      </c>
      <c r="E144" s="18"/>
      <c r="F144" s="18" t="s">
        <v>107</v>
      </c>
      <c r="G144" s="18"/>
      <c r="H144" s="18"/>
      <c r="I144" s="18"/>
      <c r="J144" s="18"/>
      <c r="K144" s="18"/>
      <c r="L144" s="18" t="s">
        <v>107</v>
      </c>
      <c r="M144" s="18"/>
      <c r="N144" s="18"/>
      <c r="O144" s="18"/>
      <c r="P144" s="18"/>
      <c r="Q144" s="18"/>
      <c r="R144" s="18"/>
      <c r="S144" s="18" t="s">
        <v>107</v>
      </c>
    </row>
    <row r="145" spans="1:19" ht="30" x14ac:dyDescent="0.25">
      <c r="A145" s="16">
        <v>2011</v>
      </c>
      <c r="B145" s="16" t="s">
        <v>428</v>
      </c>
      <c r="C145" s="17" t="s">
        <v>429</v>
      </c>
      <c r="D145" s="18"/>
      <c r="E145" s="18"/>
      <c r="F145" s="18" t="s">
        <v>107</v>
      </c>
      <c r="G145" s="18"/>
      <c r="H145" s="18"/>
      <c r="I145" s="18"/>
      <c r="J145" s="18"/>
      <c r="K145" s="18"/>
      <c r="L145" s="18" t="s">
        <v>107</v>
      </c>
      <c r="M145" s="18"/>
      <c r="N145" s="18"/>
      <c r="O145" s="18"/>
      <c r="P145" s="18"/>
      <c r="Q145" s="18"/>
      <c r="R145" s="18"/>
      <c r="S145" s="18"/>
    </row>
    <row r="146" spans="1:19" ht="30" x14ac:dyDescent="0.25">
      <c r="A146" s="16">
        <v>2004</v>
      </c>
      <c r="B146" s="16" t="s">
        <v>90</v>
      </c>
      <c r="C146" s="17" t="s">
        <v>91</v>
      </c>
      <c r="D146" s="18"/>
      <c r="E146" s="18"/>
      <c r="F146" s="18" t="s">
        <v>107</v>
      </c>
      <c r="G146" s="18"/>
      <c r="H146" s="18"/>
      <c r="I146" s="18" t="s">
        <v>107</v>
      </c>
      <c r="J146" s="18"/>
      <c r="K146" s="18"/>
      <c r="L146" s="18"/>
      <c r="M146" s="18"/>
      <c r="N146" s="18"/>
      <c r="O146" s="18"/>
      <c r="P146" s="18"/>
      <c r="Q146" s="18"/>
      <c r="R146" s="18"/>
      <c r="S146" s="18"/>
    </row>
    <row r="147" spans="1:19" ht="60" x14ac:dyDescent="0.25">
      <c r="A147" s="16">
        <v>2019</v>
      </c>
      <c r="B147" s="16" t="s">
        <v>130</v>
      </c>
      <c r="C147" s="17" t="s">
        <v>131</v>
      </c>
      <c r="D147" s="18"/>
      <c r="E147" s="18" t="s">
        <v>107</v>
      </c>
      <c r="F147" s="18"/>
      <c r="G147" s="18"/>
      <c r="H147" s="18"/>
      <c r="I147" s="18"/>
      <c r="J147" s="18"/>
      <c r="K147" s="18"/>
      <c r="L147" s="18"/>
      <c r="M147" s="18"/>
      <c r="N147" s="18" t="s">
        <v>107</v>
      </c>
      <c r="O147" s="18"/>
      <c r="P147" s="18" t="s">
        <v>107</v>
      </c>
      <c r="Q147" s="18"/>
      <c r="R147" s="18"/>
      <c r="S147" s="18"/>
    </row>
    <row r="148" spans="1:19" x14ac:dyDescent="0.25">
      <c r="A148" s="16">
        <v>2016</v>
      </c>
      <c r="B148" s="16" t="s">
        <v>370</v>
      </c>
      <c r="C148" s="17" t="s">
        <v>371</v>
      </c>
      <c r="D148" s="18" t="s">
        <v>363</v>
      </c>
      <c r="E148" s="18"/>
      <c r="F148" s="18" t="s">
        <v>107</v>
      </c>
      <c r="G148" s="18"/>
      <c r="H148" s="18"/>
      <c r="I148" s="18"/>
      <c r="J148" s="18"/>
      <c r="K148" s="18" t="s">
        <v>107</v>
      </c>
      <c r="L148" s="18"/>
      <c r="M148" s="18"/>
      <c r="N148" s="18"/>
      <c r="O148" s="18"/>
      <c r="P148" s="18"/>
      <c r="Q148" s="18"/>
      <c r="R148" s="18"/>
      <c r="S148" s="18"/>
    </row>
    <row r="149" spans="1:19" ht="30" x14ac:dyDescent="0.25">
      <c r="A149" s="16">
        <v>2013</v>
      </c>
      <c r="B149" s="16" t="s">
        <v>47</v>
      </c>
      <c r="C149" s="17" t="s">
        <v>48</v>
      </c>
      <c r="D149" s="18" t="s">
        <v>107</v>
      </c>
      <c r="E149" s="18"/>
      <c r="F149" s="18"/>
      <c r="G149" s="18" t="s">
        <v>107</v>
      </c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</row>
    <row r="150" spans="1:19" x14ac:dyDescent="0.25">
      <c r="A150" s="16">
        <v>2007</v>
      </c>
      <c r="B150" s="16" t="s">
        <v>86</v>
      </c>
      <c r="C150" s="17" t="s">
        <v>87</v>
      </c>
      <c r="D150" s="18" t="s">
        <v>107</v>
      </c>
      <c r="E150" s="18"/>
      <c r="F150" s="18"/>
      <c r="G150" s="18"/>
      <c r="H150" s="18"/>
      <c r="I150" s="18" t="s">
        <v>107</v>
      </c>
      <c r="J150" s="18"/>
      <c r="K150" s="18"/>
      <c r="L150" s="18"/>
      <c r="M150" s="18"/>
      <c r="N150" s="18"/>
      <c r="O150" s="18"/>
      <c r="P150" s="18"/>
      <c r="Q150" s="18"/>
      <c r="R150" s="18"/>
      <c r="S150" s="18"/>
    </row>
    <row r="151" spans="1:19" x14ac:dyDescent="0.25">
      <c r="A151" s="16">
        <v>2017</v>
      </c>
      <c r="B151" s="16" t="s">
        <v>331</v>
      </c>
      <c r="C151" s="17" t="s">
        <v>332</v>
      </c>
      <c r="D151" s="18" t="s">
        <v>363</v>
      </c>
      <c r="E151" s="18" t="s">
        <v>107</v>
      </c>
      <c r="F151" s="18"/>
      <c r="G151" s="18"/>
      <c r="H151" s="18"/>
      <c r="I151" s="18"/>
      <c r="J151" s="18" t="s">
        <v>107</v>
      </c>
      <c r="K151" s="18"/>
      <c r="L151" s="18"/>
      <c r="M151" s="18"/>
      <c r="N151" s="18"/>
      <c r="O151" s="18"/>
      <c r="P151" s="18"/>
      <c r="Q151" s="18"/>
      <c r="R151" s="18"/>
      <c r="S151" s="18"/>
    </row>
    <row r="152" spans="1:19" x14ac:dyDescent="0.25">
      <c r="A152" s="16">
        <v>2015</v>
      </c>
      <c r="B152" s="16" t="s">
        <v>150</v>
      </c>
      <c r="C152" s="17" t="s">
        <v>151</v>
      </c>
      <c r="D152" s="18"/>
      <c r="E152" s="18" t="s">
        <v>107</v>
      </c>
      <c r="F152" s="18"/>
      <c r="G152" s="18"/>
      <c r="H152" s="18"/>
      <c r="I152" s="18"/>
      <c r="J152" s="18"/>
      <c r="K152" s="18"/>
      <c r="L152" s="18"/>
      <c r="M152" s="18"/>
      <c r="N152" s="18" t="s">
        <v>107</v>
      </c>
      <c r="O152" s="18"/>
      <c r="P152" s="18"/>
      <c r="Q152" s="18"/>
      <c r="R152" s="18"/>
      <c r="S152" s="18"/>
    </row>
    <row r="153" spans="1:19" s="10" customFormat="1" x14ac:dyDescent="0.25">
      <c r="A153" s="19">
        <v>2018</v>
      </c>
      <c r="B153" s="19" t="s">
        <v>378</v>
      </c>
      <c r="C153" s="17" t="s">
        <v>379</v>
      </c>
      <c r="D153" s="20" t="s">
        <v>363</v>
      </c>
      <c r="E153" s="20"/>
      <c r="F153" s="20" t="s">
        <v>107</v>
      </c>
      <c r="G153" s="20"/>
      <c r="H153" s="20"/>
      <c r="I153" s="20"/>
      <c r="J153" s="20" t="s">
        <v>107</v>
      </c>
      <c r="K153" s="20"/>
      <c r="L153" s="20"/>
      <c r="M153" s="20"/>
      <c r="N153" s="20"/>
      <c r="O153" s="20"/>
      <c r="P153" s="20"/>
      <c r="Q153" s="20"/>
      <c r="R153" s="20"/>
      <c r="S153" s="20"/>
    </row>
    <row r="154" spans="1:19" x14ac:dyDescent="0.25">
      <c r="A154" s="16">
        <v>1988</v>
      </c>
      <c r="B154" s="16" t="s">
        <v>467</v>
      </c>
      <c r="C154" s="17" t="s">
        <v>468</v>
      </c>
      <c r="D154" s="18" t="s">
        <v>107</v>
      </c>
      <c r="E154" s="18"/>
      <c r="F154" s="18" t="s">
        <v>427</v>
      </c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 t="s">
        <v>107</v>
      </c>
    </row>
    <row r="155" spans="1:19" x14ac:dyDescent="0.25">
      <c r="A155" s="16">
        <v>2005</v>
      </c>
      <c r="B155" s="16" t="s">
        <v>169</v>
      </c>
      <c r="C155" s="17" t="s">
        <v>170</v>
      </c>
      <c r="D155" s="18"/>
      <c r="E155" s="18"/>
      <c r="F155" s="18" t="s">
        <v>107</v>
      </c>
      <c r="G155" s="18"/>
      <c r="H155" s="18"/>
      <c r="I155" s="18"/>
      <c r="J155" s="18"/>
      <c r="K155" s="18"/>
      <c r="L155" s="18"/>
      <c r="M155" s="18"/>
      <c r="N155" s="18" t="s">
        <v>107</v>
      </c>
      <c r="O155" s="18"/>
      <c r="P155" s="18"/>
      <c r="Q155" s="18"/>
      <c r="R155" s="18"/>
      <c r="S155" s="18"/>
    </row>
    <row r="156" spans="1:19" x14ac:dyDescent="0.25">
      <c r="A156" s="16">
        <v>1968</v>
      </c>
      <c r="B156" s="16" t="s">
        <v>302</v>
      </c>
      <c r="C156" s="17" t="s">
        <v>303</v>
      </c>
      <c r="D156" s="18"/>
      <c r="E156" s="18"/>
      <c r="F156" s="18" t="s">
        <v>107</v>
      </c>
      <c r="G156" s="18"/>
      <c r="H156" s="18"/>
      <c r="I156" s="18"/>
      <c r="J156" s="18"/>
      <c r="K156" s="18"/>
      <c r="L156" s="18"/>
      <c r="M156" s="18"/>
      <c r="N156" s="18"/>
      <c r="O156" s="18" t="s">
        <v>107</v>
      </c>
      <c r="P156" s="18"/>
      <c r="Q156" s="18"/>
      <c r="R156" s="18"/>
      <c r="S156" s="18"/>
    </row>
    <row r="157" spans="1:19" ht="30" x14ac:dyDescent="0.25">
      <c r="A157" s="16">
        <v>2020</v>
      </c>
      <c r="B157" s="16" t="s">
        <v>226</v>
      </c>
      <c r="C157" s="17" t="s">
        <v>227</v>
      </c>
      <c r="D157" s="18" t="s">
        <v>107</v>
      </c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 t="s">
        <v>107</v>
      </c>
      <c r="P157" s="18" t="s">
        <v>107</v>
      </c>
      <c r="Q157" s="18"/>
      <c r="R157" s="18"/>
      <c r="S157" s="18"/>
    </row>
    <row r="158" spans="1:19" ht="30" x14ac:dyDescent="0.25">
      <c r="A158" s="16">
        <v>2018</v>
      </c>
      <c r="B158" s="16" t="s">
        <v>193</v>
      </c>
      <c r="C158" s="17" t="s">
        <v>194</v>
      </c>
      <c r="D158" s="18" t="s">
        <v>107</v>
      </c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 t="s">
        <v>107</v>
      </c>
      <c r="P158" s="18"/>
      <c r="Q158" s="18"/>
      <c r="R158" s="18"/>
      <c r="S158" s="18"/>
    </row>
    <row r="159" spans="1:19" ht="30" x14ac:dyDescent="0.25">
      <c r="A159" s="16">
        <v>2016</v>
      </c>
      <c r="B159" s="16" t="s">
        <v>195</v>
      </c>
      <c r="C159" s="17" t="s">
        <v>196</v>
      </c>
      <c r="D159" s="18" t="s">
        <v>107</v>
      </c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 t="s">
        <v>107</v>
      </c>
      <c r="P159" s="18" t="s">
        <v>107</v>
      </c>
      <c r="Q159" s="18"/>
      <c r="R159" s="18"/>
      <c r="S159" s="18"/>
    </row>
    <row r="160" spans="1:19" x14ac:dyDescent="0.25">
      <c r="A160" s="16">
        <v>2020</v>
      </c>
      <c r="B160" s="16" t="s">
        <v>310</v>
      </c>
      <c r="C160" s="17" t="s">
        <v>311</v>
      </c>
      <c r="D160" s="18" t="s">
        <v>107</v>
      </c>
      <c r="E160" s="18" t="s">
        <v>107</v>
      </c>
      <c r="F160" s="18" t="s">
        <v>107</v>
      </c>
      <c r="G160" s="18"/>
      <c r="H160" s="18"/>
      <c r="I160" s="18"/>
      <c r="J160" s="18" t="s">
        <v>107</v>
      </c>
      <c r="K160" s="18"/>
      <c r="L160" s="18"/>
      <c r="M160" s="18"/>
      <c r="N160" s="18"/>
      <c r="O160" s="18"/>
      <c r="P160" s="18"/>
      <c r="Q160" s="18"/>
      <c r="R160" s="18"/>
      <c r="S160" s="18"/>
    </row>
    <row r="161" spans="1:19" x14ac:dyDescent="0.25">
      <c r="A161" s="16">
        <v>2013</v>
      </c>
      <c r="B161" s="16" t="s">
        <v>432</v>
      </c>
      <c r="C161" s="17" t="s">
        <v>433</v>
      </c>
      <c r="D161" s="18"/>
      <c r="E161" s="18"/>
      <c r="F161" s="18" t="s">
        <v>107</v>
      </c>
      <c r="G161" s="18"/>
      <c r="H161" s="18"/>
      <c r="I161" s="18"/>
      <c r="J161" s="18"/>
      <c r="K161" s="18"/>
      <c r="L161" s="18"/>
      <c r="M161" s="18" t="s">
        <v>107</v>
      </c>
      <c r="N161" s="18"/>
      <c r="O161" s="18"/>
      <c r="P161" s="18"/>
      <c r="Q161" s="18"/>
      <c r="R161" s="18"/>
      <c r="S161" s="18"/>
    </row>
    <row r="162" spans="1:19" x14ac:dyDescent="0.25">
      <c r="A162" s="16">
        <v>2013</v>
      </c>
      <c r="B162" s="16" t="s">
        <v>245</v>
      </c>
      <c r="C162" s="17" t="s">
        <v>246</v>
      </c>
      <c r="D162" s="18"/>
      <c r="E162" s="18" t="s">
        <v>107</v>
      </c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 t="s">
        <v>107</v>
      </c>
      <c r="Q162" s="18"/>
      <c r="R162" s="18"/>
      <c r="S162" s="18"/>
    </row>
    <row r="163" spans="1:19" ht="30" x14ac:dyDescent="0.25">
      <c r="A163" s="16">
        <v>2011</v>
      </c>
      <c r="B163" s="16" t="s">
        <v>400</v>
      </c>
      <c r="C163" s="17" t="s">
        <v>401</v>
      </c>
      <c r="D163" s="18" t="s">
        <v>107</v>
      </c>
      <c r="E163" s="18"/>
      <c r="F163" s="18"/>
      <c r="G163" s="18" t="s">
        <v>427</v>
      </c>
      <c r="H163" s="18"/>
      <c r="I163" s="18"/>
      <c r="J163" s="18"/>
      <c r="K163" s="18"/>
      <c r="L163" s="18" t="s">
        <v>107</v>
      </c>
      <c r="M163" s="18"/>
      <c r="N163" s="18"/>
      <c r="O163" s="18"/>
      <c r="P163" s="18"/>
      <c r="Q163" s="18"/>
      <c r="R163" s="18"/>
      <c r="S163" s="18"/>
    </row>
    <row r="164" spans="1:19" x14ac:dyDescent="0.25">
      <c r="A164" s="16">
        <v>2017</v>
      </c>
      <c r="B164" s="16" t="s">
        <v>239</v>
      </c>
      <c r="C164" s="17" t="s">
        <v>240</v>
      </c>
      <c r="D164" s="18" t="s">
        <v>107</v>
      </c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 t="s">
        <v>107</v>
      </c>
      <c r="Q164" s="18"/>
      <c r="R164" s="18"/>
      <c r="S164" s="18"/>
    </row>
    <row r="165" spans="1:19" ht="30" x14ac:dyDescent="0.25">
      <c r="A165" s="16">
        <v>2012</v>
      </c>
      <c r="B165" s="16" t="s">
        <v>414</v>
      </c>
      <c r="C165" s="17" t="s">
        <v>415</v>
      </c>
      <c r="D165" s="18" t="s">
        <v>427</v>
      </c>
      <c r="E165" s="18" t="s">
        <v>107</v>
      </c>
      <c r="F165" s="18"/>
      <c r="G165" s="18" t="s">
        <v>427</v>
      </c>
      <c r="H165" s="18"/>
      <c r="I165" s="18"/>
      <c r="J165" s="18"/>
      <c r="K165" s="18" t="s">
        <v>107</v>
      </c>
      <c r="L165" s="18" t="s">
        <v>107</v>
      </c>
      <c r="M165" s="18"/>
      <c r="N165" s="18"/>
      <c r="O165" s="18"/>
      <c r="P165" s="18"/>
      <c r="Q165" s="18"/>
      <c r="R165" s="18"/>
      <c r="S165" s="18"/>
    </row>
    <row r="166" spans="1:19" x14ac:dyDescent="0.25">
      <c r="A166" s="16">
        <v>2007</v>
      </c>
      <c r="B166" s="16" t="s">
        <v>418</v>
      </c>
      <c r="C166" s="17" t="s">
        <v>419</v>
      </c>
      <c r="D166" s="18" t="s">
        <v>107</v>
      </c>
      <c r="E166" s="18"/>
      <c r="F166" s="18"/>
      <c r="G166" s="18" t="s">
        <v>427</v>
      </c>
      <c r="H166" s="18"/>
      <c r="I166" s="18"/>
      <c r="J166" s="18"/>
      <c r="K166" s="18"/>
      <c r="L166" s="18"/>
      <c r="M166" s="18" t="s">
        <v>107</v>
      </c>
      <c r="N166" s="18"/>
      <c r="O166" s="18"/>
      <c r="P166" s="18"/>
      <c r="Q166" s="18"/>
      <c r="R166" s="18"/>
      <c r="S166" s="18"/>
    </row>
    <row r="167" spans="1:19" x14ac:dyDescent="0.25">
      <c r="A167" s="16">
        <v>2011</v>
      </c>
      <c r="B167" s="16" t="s">
        <v>416</v>
      </c>
      <c r="C167" s="17" t="s">
        <v>417</v>
      </c>
      <c r="D167" s="18" t="s">
        <v>427</v>
      </c>
      <c r="E167" s="18"/>
      <c r="F167" s="18" t="s">
        <v>107</v>
      </c>
      <c r="G167" s="18" t="s">
        <v>107</v>
      </c>
      <c r="H167" s="18"/>
      <c r="I167" s="18"/>
      <c r="J167" s="18"/>
      <c r="K167" s="18" t="s">
        <v>107</v>
      </c>
      <c r="L167" s="18" t="s">
        <v>107</v>
      </c>
      <c r="M167" s="18"/>
      <c r="N167" s="18" t="s">
        <v>107</v>
      </c>
      <c r="O167" s="18"/>
      <c r="P167" s="18"/>
      <c r="Q167" s="18"/>
      <c r="R167" s="18" t="s">
        <v>107</v>
      </c>
      <c r="S167" s="18" t="s">
        <v>107</v>
      </c>
    </row>
    <row r="168" spans="1:19" ht="30" x14ac:dyDescent="0.25">
      <c r="A168" s="16">
        <v>2019</v>
      </c>
      <c r="B168" s="16" t="s">
        <v>230</v>
      </c>
      <c r="C168" s="17" t="s">
        <v>231</v>
      </c>
      <c r="D168" s="18" t="s">
        <v>107</v>
      </c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 t="s">
        <v>107</v>
      </c>
      <c r="Q168" s="18"/>
      <c r="R168" s="18"/>
      <c r="S168" s="18"/>
    </row>
    <row r="169" spans="1:19" x14ac:dyDescent="0.25">
      <c r="A169" s="16">
        <v>2018</v>
      </c>
      <c r="B169" s="16" t="s">
        <v>82</v>
      </c>
      <c r="C169" s="17" t="s">
        <v>83</v>
      </c>
      <c r="D169" s="18"/>
      <c r="E169" s="18"/>
      <c r="F169" s="18" t="s">
        <v>107</v>
      </c>
      <c r="G169" s="18"/>
      <c r="H169" s="18"/>
      <c r="I169" s="18" t="s">
        <v>107</v>
      </c>
      <c r="J169" s="18"/>
      <c r="K169" s="18"/>
      <c r="L169" s="18"/>
      <c r="M169" s="18"/>
      <c r="N169" s="18"/>
      <c r="O169" s="18"/>
      <c r="P169" s="18"/>
      <c r="Q169" s="18"/>
      <c r="R169" s="18"/>
      <c r="S169" s="18"/>
    </row>
    <row r="170" spans="1:19" x14ac:dyDescent="0.25">
      <c r="A170" s="16">
        <v>2008</v>
      </c>
      <c r="B170" s="16" t="s">
        <v>366</v>
      </c>
      <c r="C170" s="17" t="s">
        <v>367</v>
      </c>
      <c r="D170" s="18" t="s">
        <v>107</v>
      </c>
      <c r="E170" s="18" t="s">
        <v>107</v>
      </c>
      <c r="F170" s="18" t="s">
        <v>107</v>
      </c>
      <c r="G170" s="18"/>
      <c r="H170" s="18"/>
      <c r="I170" s="18"/>
      <c r="J170" s="18"/>
      <c r="K170" s="18" t="s">
        <v>107</v>
      </c>
      <c r="L170" s="18"/>
      <c r="M170" s="18"/>
      <c r="N170" s="18"/>
      <c r="O170" s="18"/>
      <c r="P170" s="18"/>
      <c r="Q170" s="18"/>
      <c r="R170" s="18"/>
      <c r="S170" s="18"/>
    </row>
    <row r="171" spans="1:19" x14ac:dyDescent="0.25">
      <c r="A171" s="16">
        <v>2016</v>
      </c>
      <c r="B171" s="16" t="s">
        <v>382</v>
      </c>
      <c r="C171" s="17" t="s">
        <v>383</v>
      </c>
      <c r="D171" s="18" t="s">
        <v>363</v>
      </c>
      <c r="E171" s="18" t="s">
        <v>107</v>
      </c>
      <c r="F171" s="18" t="s">
        <v>427</v>
      </c>
      <c r="G171" s="18"/>
      <c r="H171" s="18"/>
      <c r="I171" s="18"/>
      <c r="J171" s="18"/>
      <c r="K171" s="18"/>
      <c r="L171" s="18" t="s">
        <v>107</v>
      </c>
      <c r="M171" s="18"/>
      <c r="N171" s="18"/>
      <c r="O171" s="18"/>
      <c r="P171" s="18"/>
      <c r="Q171" s="18"/>
      <c r="R171" s="18"/>
      <c r="S171" s="18"/>
    </row>
    <row r="172" spans="1:19" ht="30" x14ac:dyDescent="0.25">
      <c r="A172" s="16">
        <v>2020</v>
      </c>
      <c r="B172" s="16" t="s">
        <v>321</v>
      </c>
      <c r="C172" s="17" t="s">
        <v>322</v>
      </c>
      <c r="D172" s="18" t="s">
        <v>363</v>
      </c>
      <c r="E172" s="18" t="s">
        <v>107</v>
      </c>
      <c r="F172" s="18"/>
      <c r="G172" s="18"/>
      <c r="H172" s="18"/>
      <c r="I172" s="18"/>
      <c r="J172" s="18" t="s">
        <v>107</v>
      </c>
      <c r="K172" s="18"/>
      <c r="L172" s="18"/>
      <c r="M172" s="18"/>
      <c r="N172" s="18"/>
      <c r="O172" s="18"/>
      <c r="P172" s="18"/>
      <c r="Q172" s="18"/>
      <c r="R172" s="18"/>
      <c r="S172" s="18"/>
    </row>
    <row r="173" spans="1:19" ht="30" x14ac:dyDescent="0.25">
      <c r="A173" s="16">
        <v>2017</v>
      </c>
      <c r="B173" s="16" t="s">
        <v>53</v>
      </c>
      <c r="C173" s="17" t="s">
        <v>54</v>
      </c>
      <c r="D173" s="18"/>
      <c r="E173" s="18" t="s">
        <v>107</v>
      </c>
      <c r="F173" s="18"/>
      <c r="G173" s="18" t="s">
        <v>107</v>
      </c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</row>
    <row r="174" spans="1:19" ht="30" x14ac:dyDescent="0.25">
      <c r="A174" s="16">
        <v>2006</v>
      </c>
      <c r="B174" s="16" t="s">
        <v>274</v>
      </c>
      <c r="C174" s="17" t="s">
        <v>275</v>
      </c>
      <c r="D174" s="18" t="s">
        <v>107</v>
      </c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 t="s">
        <v>107</v>
      </c>
      <c r="Q174" s="18"/>
      <c r="R174" s="18"/>
      <c r="S174" s="18"/>
    </row>
    <row r="175" spans="1:19" x14ac:dyDescent="0.25">
      <c r="A175" s="16">
        <v>2013</v>
      </c>
      <c r="B175" s="16" t="s">
        <v>448</v>
      </c>
      <c r="C175" s="17" t="s">
        <v>449</v>
      </c>
      <c r="D175" s="18" t="s">
        <v>427</v>
      </c>
      <c r="E175" s="18"/>
      <c r="F175" s="18" t="s">
        <v>107</v>
      </c>
      <c r="G175" s="18" t="s">
        <v>427</v>
      </c>
      <c r="H175" s="18"/>
      <c r="I175" s="18"/>
      <c r="J175" s="18"/>
      <c r="K175" s="18"/>
      <c r="L175" s="18"/>
      <c r="M175" s="18"/>
      <c r="N175" s="18" t="s">
        <v>107</v>
      </c>
      <c r="O175" s="18"/>
      <c r="P175" s="18"/>
      <c r="Q175" s="18"/>
      <c r="R175" s="18"/>
      <c r="S175" s="18"/>
    </row>
    <row r="176" spans="1:19" x14ac:dyDescent="0.25">
      <c r="A176" s="19">
        <v>2017</v>
      </c>
      <c r="B176" s="19" t="s">
        <v>566</v>
      </c>
      <c r="C176" s="17" t="s">
        <v>567</v>
      </c>
      <c r="D176" s="16"/>
      <c r="E176" s="16" t="s">
        <v>107</v>
      </c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 t="s">
        <v>107</v>
      </c>
    </row>
    <row r="177" spans="1:19" x14ac:dyDescent="0.25">
      <c r="A177" s="16">
        <v>2009</v>
      </c>
      <c r="B177" s="16" t="s">
        <v>201</v>
      </c>
      <c r="C177" s="17" t="s">
        <v>202</v>
      </c>
      <c r="D177" s="18" t="s">
        <v>107</v>
      </c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 t="s">
        <v>107</v>
      </c>
      <c r="P177" s="18"/>
      <c r="Q177" s="18"/>
      <c r="R177" s="18"/>
      <c r="S177" s="18"/>
    </row>
    <row r="178" spans="1:19" ht="30" x14ac:dyDescent="0.25">
      <c r="A178" s="16">
        <v>2015</v>
      </c>
      <c r="B178" s="16" t="s">
        <v>538</v>
      </c>
      <c r="C178" s="17" t="s">
        <v>539</v>
      </c>
      <c r="D178" s="16"/>
      <c r="E178" s="16"/>
      <c r="F178" s="18" t="s">
        <v>107</v>
      </c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 t="s">
        <v>107</v>
      </c>
      <c r="S178" s="18"/>
    </row>
    <row r="179" spans="1:19" ht="30" x14ac:dyDescent="0.25">
      <c r="A179" s="16">
        <v>2017</v>
      </c>
      <c r="B179" s="16" t="s">
        <v>528</v>
      </c>
      <c r="C179" s="17" t="s">
        <v>529</v>
      </c>
      <c r="D179" s="18"/>
      <c r="E179" s="18"/>
      <c r="F179" s="18" t="s">
        <v>107</v>
      </c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 t="s">
        <v>107</v>
      </c>
      <c r="S179" s="18"/>
    </row>
    <row r="180" spans="1:19" x14ac:dyDescent="0.25">
      <c r="A180" s="16">
        <v>2002</v>
      </c>
      <c r="B180" s="16" t="s">
        <v>286</v>
      </c>
      <c r="C180" s="17" t="s">
        <v>287</v>
      </c>
      <c r="D180" s="18"/>
      <c r="E180" s="18"/>
      <c r="F180" s="18" t="s">
        <v>107</v>
      </c>
      <c r="G180" s="18"/>
      <c r="H180" s="18"/>
      <c r="I180" s="18"/>
      <c r="J180" s="18"/>
      <c r="K180" s="18"/>
      <c r="L180" s="18"/>
      <c r="M180" s="18"/>
      <c r="N180" s="18"/>
      <c r="O180" s="18"/>
      <c r="P180" s="18" t="s">
        <v>107</v>
      </c>
      <c r="Q180" s="18"/>
      <c r="R180" s="18"/>
      <c r="S180" s="18"/>
    </row>
    <row r="181" spans="1:19" x14ac:dyDescent="0.25">
      <c r="A181" s="16">
        <v>2017</v>
      </c>
      <c r="B181" s="16" t="s">
        <v>137</v>
      </c>
      <c r="C181" s="17" t="s">
        <v>138</v>
      </c>
      <c r="D181" s="18"/>
      <c r="E181" s="18" t="s">
        <v>107</v>
      </c>
      <c r="F181" s="18"/>
      <c r="G181" s="18"/>
      <c r="H181" s="18"/>
      <c r="I181" s="18"/>
      <c r="J181" s="18"/>
      <c r="K181" s="18"/>
      <c r="L181" s="18"/>
      <c r="M181" s="18"/>
      <c r="N181" s="18" t="s">
        <v>107</v>
      </c>
      <c r="O181" s="18"/>
      <c r="P181" s="18"/>
      <c r="Q181" s="18"/>
      <c r="R181" s="18"/>
      <c r="S181" s="18"/>
    </row>
    <row r="182" spans="1:19" x14ac:dyDescent="0.25">
      <c r="A182" s="16">
        <v>2012</v>
      </c>
      <c r="B182" s="16" t="s">
        <v>158</v>
      </c>
      <c r="C182" s="17" t="s">
        <v>159</v>
      </c>
      <c r="D182" s="18"/>
      <c r="E182" s="18" t="s">
        <v>107</v>
      </c>
      <c r="F182" s="18"/>
      <c r="G182" s="18"/>
      <c r="H182" s="18"/>
      <c r="I182" s="18"/>
      <c r="J182" s="18"/>
      <c r="K182" s="18"/>
      <c r="L182" s="18"/>
      <c r="M182" s="18"/>
      <c r="N182" s="18" t="s">
        <v>107</v>
      </c>
      <c r="O182" s="18"/>
      <c r="P182" s="18"/>
      <c r="Q182" s="18"/>
      <c r="R182" s="18"/>
      <c r="S182" s="18"/>
    </row>
    <row r="183" spans="1:19" x14ac:dyDescent="0.25">
      <c r="A183" s="16">
        <v>2015</v>
      </c>
      <c r="B183" s="16" t="s">
        <v>69</v>
      </c>
      <c r="C183" s="17" t="s">
        <v>70</v>
      </c>
      <c r="D183" s="18" t="s">
        <v>107</v>
      </c>
      <c r="E183" s="18"/>
      <c r="F183" s="18"/>
      <c r="G183" s="18"/>
      <c r="H183" s="18" t="s">
        <v>107</v>
      </c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</row>
    <row r="184" spans="1:19" x14ac:dyDescent="0.25">
      <c r="A184" s="16">
        <v>2004</v>
      </c>
      <c r="B184" s="16" t="s">
        <v>480</v>
      </c>
      <c r="C184" s="17" t="s">
        <v>481</v>
      </c>
      <c r="D184" s="18" t="s">
        <v>107</v>
      </c>
      <c r="E184" s="18"/>
      <c r="F184" s="18"/>
      <c r="G184" s="18" t="s">
        <v>427</v>
      </c>
      <c r="H184" s="18"/>
      <c r="I184" s="18"/>
      <c r="J184" s="18"/>
      <c r="K184" s="18" t="s">
        <v>107</v>
      </c>
      <c r="L184" s="18"/>
      <c r="M184" s="18"/>
      <c r="N184" s="18"/>
      <c r="O184" s="18"/>
      <c r="P184" s="18"/>
      <c r="Q184" s="18"/>
      <c r="R184" s="18"/>
      <c r="S184" s="18"/>
    </row>
    <row r="185" spans="1:19" x14ac:dyDescent="0.25">
      <c r="A185" s="16">
        <v>2000</v>
      </c>
      <c r="B185" s="16" t="s">
        <v>436</v>
      </c>
      <c r="C185" s="17" t="s">
        <v>437</v>
      </c>
      <c r="D185" s="18"/>
      <c r="E185" s="18" t="s">
        <v>107</v>
      </c>
      <c r="F185" s="18"/>
      <c r="G185" s="18"/>
      <c r="H185" s="18"/>
      <c r="I185" s="18"/>
      <c r="J185" s="18"/>
      <c r="K185" s="18"/>
      <c r="L185" s="18"/>
      <c r="M185" s="18" t="s">
        <v>107</v>
      </c>
      <c r="N185" s="18"/>
      <c r="O185" s="18"/>
      <c r="P185" s="18"/>
      <c r="Q185" s="18"/>
      <c r="R185" s="18"/>
      <c r="S185" s="18"/>
    </row>
    <row r="186" spans="1:19" ht="30" x14ac:dyDescent="0.25">
      <c r="A186" s="16">
        <v>2020</v>
      </c>
      <c r="B186" s="16" t="s">
        <v>364</v>
      </c>
      <c r="C186" s="17" t="s">
        <v>365</v>
      </c>
      <c r="D186" s="18" t="s">
        <v>363</v>
      </c>
      <c r="E186" s="18"/>
      <c r="F186" s="18" t="s">
        <v>107</v>
      </c>
      <c r="G186" s="18"/>
      <c r="H186" s="18"/>
      <c r="I186" s="18"/>
      <c r="J186" s="18"/>
      <c r="K186" s="18" t="s">
        <v>107</v>
      </c>
      <c r="L186" s="18"/>
      <c r="M186" s="18"/>
      <c r="N186" s="18"/>
      <c r="O186" s="18"/>
      <c r="P186" s="18"/>
      <c r="Q186" s="18"/>
      <c r="R186" s="18"/>
      <c r="S186" s="18"/>
    </row>
    <row r="187" spans="1:19" ht="30" x14ac:dyDescent="0.25">
      <c r="A187" s="16">
        <v>2019</v>
      </c>
      <c r="B187" s="16" t="s">
        <v>496</v>
      </c>
      <c r="C187" s="17" t="s">
        <v>497</v>
      </c>
      <c r="D187" s="18" t="s">
        <v>107</v>
      </c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 t="s">
        <v>107</v>
      </c>
      <c r="S187" s="18"/>
    </row>
    <row r="188" spans="1:19" ht="30" x14ac:dyDescent="0.25">
      <c r="A188" s="16">
        <v>2014</v>
      </c>
      <c r="B188" s="16" t="s">
        <v>540</v>
      </c>
      <c r="C188" s="17" t="s">
        <v>541</v>
      </c>
      <c r="D188" s="16"/>
      <c r="E188" s="16"/>
      <c r="F188" s="18" t="s">
        <v>107</v>
      </c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 t="s">
        <v>107</v>
      </c>
      <c r="S188" s="18"/>
    </row>
    <row r="189" spans="1:19" ht="30" x14ac:dyDescent="0.25">
      <c r="A189" s="16">
        <v>2020</v>
      </c>
      <c r="B189" s="16" t="s">
        <v>183</v>
      </c>
      <c r="C189" s="17" t="s">
        <v>184</v>
      </c>
      <c r="D189" s="18" t="s">
        <v>107</v>
      </c>
      <c r="E189" s="18"/>
      <c r="F189" s="18"/>
      <c r="G189" s="18"/>
      <c r="H189" s="18"/>
      <c r="I189" s="18"/>
      <c r="J189" s="18"/>
      <c r="K189" s="18" t="s">
        <v>107</v>
      </c>
      <c r="L189" s="18"/>
      <c r="M189" s="18"/>
      <c r="N189" s="18"/>
      <c r="O189" s="18"/>
      <c r="P189" s="18"/>
      <c r="Q189" s="18"/>
      <c r="R189" s="18"/>
      <c r="S189" s="18"/>
    </row>
    <row r="190" spans="1:19" x14ac:dyDescent="0.25">
      <c r="A190" s="16">
        <v>2004</v>
      </c>
      <c r="B190" s="16" t="s">
        <v>488</v>
      </c>
      <c r="C190" s="17" t="s">
        <v>489</v>
      </c>
      <c r="D190" s="18" t="s">
        <v>107</v>
      </c>
      <c r="E190" s="18"/>
      <c r="F190" s="18" t="s">
        <v>427</v>
      </c>
      <c r="G190" s="18"/>
      <c r="H190" s="18"/>
      <c r="I190" s="18"/>
      <c r="J190" s="18"/>
      <c r="K190" s="18"/>
      <c r="L190" s="18" t="s">
        <v>107</v>
      </c>
      <c r="M190" s="18"/>
      <c r="N190" s="18"/>
      <c r="O190" s="18"/>
      <c r="P190" s="18"/>
      <c r="Q190" s="18"/>
      <c r="R190" s="18"/>
      <c r="S190" s="18"/>
    </row>
    <row r="191" spans="1:19" x14ac:dyDescent="0.25">
      <c r="A191" s="16">
        <v>2017</v>
      </c>
      <c r="B191" s="16" t="s">
        <v>349</v>
      </c>
      <c r="C191" s="17" t="s">
        <v>350</v>
      </c>
      <c r="D191" s="18" t="s">
        <v>363</v>
      </c>
      <c r="E191" s="18" t="s">
        <v>107</v>
      </c>
      <c r="F191" s="18"/>
      <c r="G191" s="18"/>
      <c r="H191" s="18"/>
      <c r="I191" s="18"/>
      <c r="J191" s="18" t="s">
        <v>107</v>
      </c>
      <c r="K191" s="18"/>
      <c r="L191" s="18"/>
      <c r="M191" s="18"/>
      <c r="N191" s="18"/>
      <c r="O191" s="18"/>
      <c r="P191" s="18"/>
      <c r="Q191" s="18"/>
      <c r="R191" s="18"/>
      <c r="S191" s="18"/>
    </row>
    <row r="192" spans="1:19" ht="30" x14ac:dyDescent="0.25">
      <c r="A192" s="16">
        <v>2020</v>
      </c>
      <c r="B192" s="16" t="s">
        <v>51</v>
      </c>
      <c r="C192" s="17" t="s">
        <v>52</v>
      </c>
      <c r="D192" s="18"/>
      <c r="E192" s="18"/>
      <c r="F192" s="18" t="s">
        <v>107</v>
      </c>
      <c r="G192" s="18" t="s">
        <v>107</v>
      </c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</row>
    <row r="193" spans="1:19" ht="45" x14ac:dyDescent="0.25">
      <c r="A193" s="16">
        <v>2017</v>
      </c>
      <c r="B193" s="16" t="s">
        <v>55</v>
      </c>
      <c r="C193" s="17" t="s">
        <v>56</v>
      </c>
      <c r="D193" s="18"/>
      <c r="E193" s="18"/>
      <c r="F193" s="18" t="s">
        <v>107</v>
      </c>
      <c r="G193" s="18" t="s">
        <v>107</v>
      </c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</row>
    <row r="194" spans="1:19" x14ac:dyDescent="0.25">
      <c r="A194" s="16">
        <v>2015</v>
      </c>
      <c r="B194" s="16" t="s">
        <v>148</v>
      </c>
      <c r="C194" s="17" t="s">
        <v>149</v>
      </c>
      <c r="D194" s="18"/>
      <c r="E194" s="18"/>
      <c r="F194" s="18" t="s">
        <v>107</v>
      </c>
      <c r="G194" s="18"/>
      <c r="H194" s="18"/>
      <c r="I194" s="18"/>
      <c r="J194" s="18" t="s">
        <v>107</v>
      </c>
      <c r="K194" s="18"/>
      <c r="L194" s="18"/>
      <c r="M194" s="18"/>
      <c r="N194" s="18"/>
      <c r="O194" s="18"/>
      <c r="P194" s="18"/>
      <c r="Q194" s="18"/>
      <c r="R194" s="18"/>
      <c r="S194" s="18"/>
    </row>
    <row r="195" spans="1:19" x14ac:dyDescent="0.25">
      <c r="A195" s="16">
        <v>2019</v>
      </c>
      <c r="B195" s="16" t="s">
        <v>41</v>
      </c>
      <c r="C195" s="17" t="s">
        <v>42</v>
      </c>
      <c r="D195" s="18" t="s">
        <v>107</v>
      </c>
      <c r="E195" s="18"/>
      <c r="F195" s="18"/>
      <c r="G195" s="18" t="s">
        <v>107</v>
      </c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</row>
    <row r="196" spans="1:19" x14ac:dyDescent="0.25">
      <c r="A196" s="16">
        <v>2020</v>
      </c>
      <c r="B196" s="16" t="s">
        <v>420</v>
      </c>
      <c r="C196" s="17" t="s">
        <v>421</v>
      </c>
      <c r="D196" s="18" t="s">
        <v>427</v>
      </c>
      <c r="E196" s="18"/>
      <c r="F196" s="18" t="s">
        <v>107</v>
      </c>
      <c r="G196" s="18" t="s">
        <v>427</v>
      </c>
      <c r="H196" s="18"/>
      <c r="I196" s="18"/>
      <c r="J196" s="18"/>
      <c r="K196" s="18"/>
      <c r="L196" s="18"/>
      <c r="M196" s="18" t="s">
        <v>107</v>
      </c>
      <c r="N196" s="18"/>
      <c r="O196" s="18"/>
      <c r="P196" s="18"/>
      <c r="Q196" s="18"/>
      <c r="R196" s="18"/>
      <c r="S196" s="18"/>
    </row>
    <row r="197" spans="1:19" s="10" customFormat="1" ht="30" x14ac:dyDescent="0.25">
      <c r="A197" s="19">
        <v>2020</v>
      </c>
      <c r="B197" s="19" t="s">
        <v>376</v>
      </c>
      <c r="C197" s="17" t="s">
        <v>377</v>
      </c>
      <c r="D197" s="20" t="s">
        <v>363</v>
      </c>
      <c r="E197" s="20" t="s">
        <v>107</v>
      </c>
      <c r="F197" s="20"/>
      <c r="G197" s="20"/>
      <c r="H197" s="20"/>
      <c r="I197" s="20"/>
      <c r="J197" s="20" t="s">
        <v>107</v>
      </c>
      <c r="K197" s="20"/>
      <c r="L197" s="20"/>
      <c r="M197" s="20"/>
      <c r="N197" s="20"/>
      <c r="O197" s="20"/>
      <c r="P197" s="20"/>
      <c r="Q197" s="20"/>
      <c r="R197" s="20"/>
      <c r="S197" s="20"/>
    </row>
    <row r="198" spans="1:19" ht="30" x14ac:dyDescent="0.25">
      <c r="A198" s="16">
        <v>2019</v>
      </c>
      <c r="B198" s="16" t="s">
        <v>486</v>
      </c>
      <c r="C198" s="17" t="s">
        <v>487</v>
      </c>
      <c r="D198" s="18" t="s">
        <v>427</v>
      </c>
      <c r="E198" s="18" t="s">
        <v>107</v>
      </c>
      <c r="F198" s="18"/>
      <c r="G198" s="18" t="s">
        <v>427</v>
      </c>
      <c r="H198" s="18"/>
      <c r="I198" s="18"/>
      <c r="J198" s="18"/>
      <c r="K198" s="18" t="s">
        <v>107</v>
      </c>
      <c r="L198" s="18"/>
      <c r="M198" s="18"/>
      <c r="N198" s="18"/>
      <c r="O198" s="18"/>
      <c r="P198" s="18"/>
      <c r="Q198" s="18"/>
      <c r="R198" s="18"/>
      <c r="S198" s="18"/>
    </row>
    <row r="199" spans="1:19" x14ac:dyDescent="0.25">
      <c r="A199" s="16">
        <v>2014</v>
      </c>
      <c r="B199" s="16" t="s">
        <v>471</v>
      </c>
      <c r="C199" s="17" t="s">
        <v>472</v>
      </c>
      <c r="D199" s="18" t="s">
        <v>107</v>
      </c>
      <c r="E199" s="18"/>
      <c r="F199" s="18" t="s">
        <v>427</v>
      </c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 t="s">
        <v>107</v>
      </c>
    </row>
    <row r="200" spans="1:19" ht="30" x14ac:dyDescent="0.25">
      <c r="A200" s="16">
        <v>2020</v>
      </c>
      <c r="B200" s="16" t="s">
        <v>518</v>
      </c>
      <c r="C200" s="17" t="s">
        <v>519</v>
      </c>
      <c r="D200" s="18"/>
      <c r="E200" s="18" t="s">
        <v>107</v>
      </c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 t="s">
        <v>107</v>
      </c>
      <c r="R200" s="18"/>
      <c r="S200" s="18"/>
    </row>
    <row r="201" spans="1:19" x14ac:dyDescent="0.25">
      <c r="A201" s="19">
        <v>2017</v>
      </c>
      <c r="B201" s="19" t="s">
        <v>568</v>
      </c>
      <c r="C201" s="17" t="s">
        <v>569</v>
      </c>
      <c r="D201" s="16" t="s">
        <v>107</v>
      </c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 t="s">
        <v>107</v>
      </c>
    </row>
    <row r="202" spans="1:19" x14ac:dyDescent="0.25">
      <c r="A202" s="16">
        <v>2008</v>
      </c>
      <c r="B202" s="16" t="s">
        <v>455</v>
      </c>
      <c r="C202" s="17" t="s">
        <v>456</v>
      </c>
      <c r="D202" s="18" t="s">
        <v>107</v>
      </c>
      <c r="E202" s="18"/>
      <c r="F202" s="18"/>
      <c r="G202" s="18" t="s">
        <v>427</v>
      </c>
      <c r="H202" s="18"/>
      <c r="I202" s="18"/>
      <c r="J202" s="18"/>
      <c r="K202" s="18"/>
      <c r="L202" s="18"/>
      <c r="M202" s="18"/>
      <c r="N202" s="18" t="s">
        <v>107</v>
      </c>
      <c r="O202" s="18"/>
      <c r="P202" s="18"/>
      <c r="Q202" s="18"/>
      <c r="R202" s="18"/>
      <c r="S202" s="18"/>
    </row>
    <row r="203" spans="1:19" ht="30" x14ac:dyDescent="0.25">
      <c r="A203" s="16">
        <v>2019</v>
      </c>
      <c r="B203" s="16" t="s">
        <v>186</v>
      </c>
      <c r="C203" s="17" t="s">
        <v>73</v>
      </c>
      <c r="D203" s="18" t="s">
        <v>107</v>
      </c>
      <c r="E203" s="18"/>
      <c r="F203" s="18"/>
      <c r="G203" s="18"/>
      <c r="H203" s="18" t="s">
        <v>107</v>
      </c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</row>
    <row r="204" spans="1:19" x14ac:dyDescent="0.25">
      <c r="A204" s="16">
        <v>1995</v>
      </c>
      <c r="B204" s="16" t="s">
        <v>217</v>
      </c>
      <c r="C204" s="17" t="s">
        <v>218</v>
      </c>
      <c r="D204" s="18" t="s">
        <v>107</v>
      </c>
      <c r="E204" s="18"/>
      <c r="F204" s="18"/>
      <c r="G204" s="18"/>
      <c r="H204" s="18"/>
      <c r="I204" s="18"/>
      <c r="J204" s="18"/>
      <c r="K204" s="18"/>
      <c r="L204" s="18"/>
      <c r="M204" s="18"/>
      <c r="N204" s="18" t="s">
        <v>107</v>
      </c>
      <c r="O204" s="18"/>
      <c r="P204" s="18"/>
      <c r="Q204" s="18"/>
      <c r="R204" s="18"/>
      <c r="S204" s="18"/>
    </row>
    <row r="205" spans="1:19" x14ac:dyDescent="0.25">
      <c r="A205" s="19">
        <v>2020</v>
      </c>
      <c r="B205" s="19" t="s">
        <v>556</v>
      </c>
      <c r="C205" s="17" t="s">
        <v>557</v>
      </c>
      <c r="D205" s="16"/>
      <c r="E205" s="16"/>
      <c r="F205" s="16" t="s">
        <v>107</v>
      </c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 t="s">
        <v>107</v>
      </c>
    </row>
    <row r="206" spans="1:19" x14ac:dyDescent="0.25">
      <c r="A206" s="16">
        <v>1991</v>
      </c>
      <c r="B206" s="16" t="s">
        <v>438</v>
      </c>
      <c r="C206" s="17" t="s">
        <v>439</v>
      </c>
      <c r="D206" s="18"/>
      <c r="E206" s="18" t="s">
        <v>107</v>
      </c>
      <c r="F206" s="18"/>
      <c r="G206" s="18"/>
      <c r="H206" s="18"/>
      <c r="I206" s="18"/>
      <c r="J206" s="18"/>
      <c r="K206" s="18"/>
      <c r="L206" s="18"/>
      <c r="M206" s="18" t="s">
        <v>107</v>
      </c>
      <c r="N206" s="18"/>
      <c r="O206" s="18"/>
      <c r="P206" s="18"/>
      <c r="Q206" s="18"/>
      <c r="R206" s="18"/>
      <c r="S206" s="18" t="s">
        <v>107</v>
      </c>
    </row>
    <row r="207" spans="1:19" x14ac:dyDescent="0.25">
      <c r="A207" s="16">
        <v>2014</v>
      </c>
      <c r="B207" s="16" t="s">
        <v>545</v>
      </c>
      <c r="C207" s="17" t="s">
        <v>546</v>
      </c>
      <c r="D207" s="16"/>
      <c r="E207" s="16" t="s">
        <v>107</v>
      </c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8" t="s">
        <v>107</v>
      </c>
      <c r="S207" s="16"/>
    </row>
    <row r="208" spans="1:19" x14ac:dyDescent="0.25">
      <c r="A208" s="16">
        <v>2015</v>
      </c>
      <c r="B208" s="16" t="s">
        <v>430</v>
      </c>
      <c r="C208" s="17" t="s">
        <v>431</v>
      </c>
      <c r="D208" s="18" t="s">
        <v>107</v>
      </c>
      <c r="E208" s="18"/>
      <c r="F208" s="18"/>
      <c r="G208" s="18"/>
      <c r="H208" s="18"/>
      <c r="I208" s="18"/>
      <c r="J208" s="18"/>
      <c r="K208" s="18"/>
      <c r="L208" s="18"/>
      <c r="M208" s="18" t="s">
        <v>107</v>
      </c>
      <c r="N208" s="18"/>
      <c r="O208" s="18"/>
      <c r="P208" s="18"/>
      <c r="Q208" s="18"/>
      <c r="R208" s="18"/>
      <c r="S208" s="18" t="s">
        <v>107</v>
      </c>
    </row>
    <row r="209" spans="1:19" x14ac:dyDescent="0.25">
      <c r="A209" s="16">
        <v>1950</v>
      </c>
      <c r="B209" s="16" t="s">
        <v>318</v>
      </c>
      <c r="C209" s="17" t="s">
        <v>319</v>
      </c>
      <c r="D209" s="18" t="s">
        <v>107</v>
      </c>
      <c r="E209" s="18"/>
      <c r="F209" s="18" t="s">
        <v>107</v>
      </c>
      <c r="G209" s="18"/>
      <c r="H209" s="18"/>
      <c r="I209" s="18"/>
      <c r="J209" s="18" t="s">
        <v>107</v>
      </c>
      <c r="K209" s="18"/>
      <c r="L209" s="18"/>
      <c r="M209" s="18"/>
      <c r="N209" s="18"/>
      <c r="O209" s="18"/>
      <c r="P209" s="18"/>
      <c r="Q209" s="18"/>
      <c r="R209" s="18"/>
      <c r="S209" s="18"/>
    </row>
    <row r="210" spans="1:19" ht="30" x14ac:dyDescent="0.25">
      <c r="A210" s="16">
        <v>1991</v>
      </c>
      <c r="B210" s="16" t="s">
        <v>296</v>
      </c>
      <c r="C210" s="17" t="s">
        <v>297</v>
      </c>
      <c r="D210" s="18" t="s">
        <v>107</v>
      </c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 t="s">
        <v>107</v>
      </c>
      <c r="Q210" s="18"/>
      <c r="R210" s="18"/>
      <c r="S210" s="18"/>
    </row>
    <row r="211" spans="1:19" ht="60" x14ac:dyDescent="0.25">
      <c r="A211" s="16">
        <v>1999</v>
      </c>
      <c r="B211" s="16" t="s">
        <v>177</v>
      </c>
      <c r="C211" s="17" t="s">
        <v>178</v>
      </c>
      <c r="D211" s="18" t="s">
        <v>107</v>
      </c>
      <c r="E211" s="18"/>
      <c r="F211" s="18"/>
      <c r="G211" s="18"/>
      <c r="H211" s="18"/>
      <c r="I211" s="18"/>
      <c r="J211" s="18"/>
      <c r="K211" s="18"/>
      <c r="L211" s="18"/>
      <c r="M211" s="18"/>
      <c r="N211" s="18" t="s">
        <v>107</v>
      </c>
      <c r="O211" s="18"/>
      <c r="P211" s="18" t="s">
        <v>107</v>
      </c>
      <c r="Q211" s="18"/>
      <c r="R211" s="18"/>
      <c r="S211" s="18"/>
    </row>
    <row r="212" spans="1:19" x14ac:dyDescent="0.25">
      <c r="A212" s="16">
        <v>2009</v>
      </c>
      <c r="B212" s="16" t="s">
        <v>478</v>
      </c>
      <c r="C212" s="17" t="s">
        <v>479</v>
      </c>
      <c r="D212" s="18" t="s">
        <v>427</v>
      </c>
      <c r="E212" s="18"/>
      <c r="F212" s="18" t="s">
        <v>107</v>
      </c>
      <c r="G212" s="18" t="s">
        <v>427</v>
      </c>
      <c r="H212" s="18"/>
      <c r="I212" s="18"/>
      <c r="J212" s="18"/>
      <c r="K212" s="18" t="s">
        <v>107</v>
      </c>
      <c r="L212" s="18"/>
      <c r="M212" s="18"/>
      <c r="N212" s="18"/>
      <c r="O212" s="18"/>
      <c r="P212" s="18"/>
      <c r="Q212" s="18"/>
      <c r="R212" s="18"/>
      <c r="S212" s="18"/>
    </row>
    <row r="213" spans="1:19" x14ac:dyDescent="0.25">
      <c r="A213" s="16">
        <v>2008</v>
      </c>
      <c r="B213" s="16" t="s">
        <v>165</v>
      </c>
      <c r="C213" s="17" t="s">
        <v>166</v>
      </c>
      <c r="D213" s="18"/>
      <c r="E213" s="18"/>
      <c r="F213" s="18" t="s">
        <v>107</v>
      </c>
      <c r="G213" s="18"/>
      <c r="H213" s="18"/>
      <c r="I213" s="18"/>
      <c r="J213" s="18"/>
      <c r="K213" s="18"/>
      <c r="L213" s="18"/>
      <c r="M213" s="18"/>
      <c r="N213" s="18" t="s">
        <v>107</v>
      </c>
      <c r="O213" s="18"/>
      <c r="P213" s="18"/>
      <c r="Q213" s="18"/>
      <c r="R213" s="18"/>
      <c r="S213" s="18"/>
    </row>
    <row r="214" spans="1:19" x14ac:dyDescent="0.25">
      <c r="A214" s="16">
        <v>2016</v>
      </c>
      <c r="B214" s="16" t="s">
        <v>143</v>
      </c>
      <c r="C214" s="17" t="s">
        <v>144</v>
      </c>
      <c r="D214" s="18" t="s">
        <v>107</v>
      </c>
      <c r="E214" s="18"/>
      <c r="F214" s="18"/>
      <c r="G214" s="18"/>
      <c r="H214" s="18"/>
      <c r="I214" s="18"/>
      <c r="J214" s="18"/>
      <c r="K214" s="18"/>
      <c r="L214" s="18"/>
      <c r="M214" s="18"/>
      <c r="N214" s="18" t="s">
        <v>107</v>
      </c>
      <c r="O214" s="18"/>
      <c r="P214" s="18"/>
      <c r="Q214" s="18"/>
      <c r="R214" s="18"/>
      <c r="S214" s="18"/>
    </row>
    <row r="215" spans="1:19" x14ac:dyDescent="0.25">
      <c r="A215" s="16">
        <v>2013</v>
      </c>
      <c r="B215" s="16" t="s">
        <v>384</v>
      </c>
      <c r="C215" s="17" t="s">
        <v>385</v>
      </c>
      <c r="D215" s="18" t="s">
        <v>107</v>
      </c>
      <c r="E215" s="18"/>
      <c r="F215" s="18" t="s">
        <v>427</v>
      </c>
      <c r="G215" s="18"/>
      <c r="H215" s="18"/>
      <c r="I215" s="18"/>
      <c r="J215" s="18"/>
      <c r="K215" s="18"/>
      <c r="L215" s="18" t="s">
        <v>107</v>
      </c>
      <c r="M215" s="18"/>
      <c r="N215" s="18"/>
      <c r="O215" s="18"/>
      <c r="P215" s="18"/>
      <c r="Q215" s="18"/>
      <c r="R215" s="18"/>
      <c r="S215" s="18" t="s">
        <v>107</v>
      </c>
    </row>
    <row r="216" spans="1:19" ht="30" x14ac:dyDescent="0.25">
      <c r="A216" s="16">
        <v>2019</v>
      </c>
      <c r="B216" s="16" t="s">
        <v>187</v>
      </c>
      <c r="C216" s="17" t="s">
        <v>188</v>
      </c>
      <c r="D216" s="18" t="s">
        <v>107</v>
      </c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 t="s">
        <v>107</v>
      </c>
      <c r="S216" s="18"/>
    </row>
    <row r="217" spans="1:19" x14ac:dyDescent="0.25">
      <c r="A217" s="16">
        <v>2012</v>
      </c>
      <c r="B217" s="16" t="s">
        <v>156</v>
      </c>
      <c r="C217" s="17" t="s">
        <v>157</v>
      </c>
      <c r="D217" s="18" t="s">
        <v>107</v>
      </c>
      <c r="E217" s="18"/>
      <c r="F217" s="18"/>
      <c r="G217" s="18"/>
      <c r="H217" s="18"/>
      <c r="I217" s="18"/>
      <c r="J217" s="18" t="s">
        <v>107</v>
      </c>
      <c r="K217" s="18"/>
      <c r="L217" s="18"/>
      <c r="M217" s="18"/>
      <c r="N217" s="18" t="s">
        <v>107</v>
      </c>
      <c r="O217" s="18"/>
      <c r="P217" s="18"/>
      <c r="Q217" s="18"/>
      <c r="R217" s="18"/>
      <c r="S217" s="18"/>
    </row>
    <row r="218" spans="1:19" x14ac:dyDescent="0.25">
      <c r="A218" s="16">
        <v>2003</v>
      </c>
      <c r="B218" s="16" t="s">
        <v>215</v>
      </c>
      <c r="C218" s="17" t="s">
        <v>216</v>
      </c>
      <c r="D218" s="18" t="s">
        <v>107</v>
      </c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 t="s">
        <v>107</v>
      </c>
      <c r="P218" s="18"/>
      <c r="Q218" s="18"/>
      <c r="R218" s="18"/>
      <c r="S218" s="18"/>
    </row>
    <row r="219" spans="1:19" x14ac:dyDescent="0.25">
      <c r="A219" s="16">
        <v>2007</v>
      </c>
      <c r="B219" s="16" t="s">
        <v>209</v>
      </c>
      <c r="C219" s="17" t="s">
        <v>210</v>
      </c>
      <c r="D219" s="18" t="s">
        <v>107</v>
      </c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 t="s">
        <v>107</v>
      </c>
    </row>
    <row r="220" spans="1:19" x14ac:dyDescent="0.25">
      <c r="A220" s="19">
        <v>2017</v>
      </c>
      <c r="B220" s="19" t="s">
        <v>564</v>
      </c>
      <c r="C220" s="17" t="s">
        <v>565</v>
      </c>
      <c r="D220" s="16" t="s">
        <v>107</v>
      </c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 t="s">
        <v>107</v>
      </c>
    </row>
    <row r="221" spans="1:19" x14ac:dyDescent="0.25">
      <c r="A221" s="16">
        <v>2013</v>
      </c>
      <c r="B221" s="16" t="s">
        <v>374</v>
      </c>
      <c r="C221" s="17" t="s">
        <v>375</v>
      </c>
      <c r="D221" s="18" t="s">
        <v>363</v>
      </c>
      <c r="E221" s="18"/>
      <c r="F221" s="18" t="s">
        <v>107</v>
      </c>
      <c r="G221" s="18"/>
      <c r="H221" s="18"/>
      <c r="I221" s="18"/>
      <c r="J221" s="18"/>
      <c r="K221" s="18" t="s">
        <v>107</v>
      </c>
      <c r="L221" s="18"/>
      <c r="M221" s="18"/>
      <c r="N221" s="18"/>
      <c r="O221" s="18"/>
      <c r="P221" s="18"/>
      <c r="Q221" s="18"/>
      <c r="R221" s="18"/>
      <c r="S221" s="18"/>
    </row>
    <row r="222" spans="1:19" ht="30" x14ac:dyDescent="0.25">
      <c r="A222" s="16">
        <v>2017</v>
      </c>
      <c r="B222" s="16" t="s">
        <v>473</v>
      </c>
      <c r="C222" s="17" t="s">
        <v>106</v>
      </c>
      <c r="D222" s="18" t="s">
        <v>427</v>
      </c>
      <c r="E222" s="18" t="s">
        <v>107</v>
      </c>
      <c r="F222" s="18"/>
      <c r="G222" s="18"/>
      <c r="H222" s="18"/>
      <c r="I222" s="18"/>
      <c r="J222" s="18"/>
      <c r="K222" s="18"/>
      <c r="L222" s="18"/>
      <c r="M222" s="18" t="s">
        <v>107</v>
      </c>
      <c r="N222" s="18"/>
      <c r="O222" s="18"/>
      <c r="P222" s="18"/>
      <c r="Q222" s="18"/>
      <c r="R222" s="18"/>
      <c r="S222" s="18"/>
    </row>
    <row r="223" spans="1:19" s="10" customFormat="1" ht="45" x14ac:dyDescent="0.25">
      <c r="A223" s="19">
        <v>1990</v>
      </c>
      <c r="B223" s="19" t="s">
        <v>219</v>
      </c>
      <c r="C223" s="17" t="s">
        <v>220</v>
      </c>
      <c r="D223" s="20" t="s">
        <v>107</v>
      </c>
      <c r="E223" s="20"/>
      <c r="F223" s="20"/>
      <c r="G223" s="20"/>
      <c r="H223" s="20"/>
      <c r="I223" s="20" t="s">
        <v>107</v>
      </c>
      <c r="J223" s="20"/>
      <c r="K223" s="20"/>
      <c r="L223" s="20"/>
      <c r="M223" s="20"/>
      <c r="N223" s="20"/>
      <c r="O223" s="20"/>
      <c r="P223" s="20"/>
      <c r="Q223" s="20"/>
      <c r="R223" s="20"/>
      <c r="S223" s="20"/>
    </row>
    <row r="224" spans="1:19" x14ac:dyDescent="0.25">
      <c r="A224" s="19">
        <v>2018</v>
      </c>
      <c r="B224" s="19" t="s">
        <v>562</v>
      </c>
      <c r="C224" s="17" t="s">
        <v>563</v>
      </c>
      <c r="D224" s="16" t="s">
        <v>107</v>
      </c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 t="s">
        <v>107</v>
      </c>
    </row>
    <row r="225" spans="1:19" ht="60" x14ac:dyDescent="0.25">
      <c r="A225" s="16">
        <v>2004</v>
      </c>
      <c r="B225" s="16" t="s">
        <v>171</v>
      </c>
      <c r="C225" s="17" t="s">
        <v>172</v>
      </c>
      <c r="D225" s="18" t="s">
        <v>107</v>
      </c>
      <c r="E225" s="18"/>
      <c r="F225" s="18"/>
      <c r="G225" s="18"/>
      <c r="H225" s="18"/>
      <c r="I225" s="18"/>
      <c r="J225" s="18"/>
      <c r="K225" s="18"/>
      <c r="L225" s="18"/>
      <c r="M225" s="18"/>
      <c r="N225" s="18" t="s">
        <v>107</v>
      </c>
      <c r="O225" s="18"/>
      <c r="P225" s="18"/>
      <c r="Q225" s="18"/>
      <c r="R225" s="18"/>
      <c r="S225" s="18"/>
    </row>
    <row r="226" spans="1:19" ht="30" x14ac:dyDescent="0.25">
      <c r="A226" s="16">
        <v>2015</v>
      </c>
      <c r="B226" s="16" t="s">
        <v>199</v>
      </c>
      <c r="C226" s="17" t="s">
        <v>200</v>
      </c>
      <c r="D226" s="18" t="s">
        <v>107</v>
      </c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 t="s">
        <v>107</v>
      </c>
      <c r="P226" s="18"/>
      <c r="Q226" s="18"/>
      <c r="R226" s="18"/>
      <c r="S226" s="18"/>
    </row>
    <row r="227" spans="1:19" x14ac:dyDescent="0.25">
      <c r="A227" s="16">
        <v>1970</v>
      </c>
      <c r="B227" s="16" t="s">
        <v>425</v>
      </c>
      <c r="C227" s="17" t="s">
        <v>426</v>
      </c>
      <c r="D227" s="18" t="s">
        <v>107</v>
      </c>
      <c r="E227" s="18"/>
      <c r="F227" s="18"/>
      <c r="G227" s="18" t="s">
        <v>427</v>
      </c>
      <c r="H227" s="18"/>
      <c r="I227" s="18"/>
      <c r="J227" s="18"/>
      <c r="K227" s="18"/>
      <c r="L227" s="18"/>
      <c r="M227" s="18" t="s">
        <v>107</v>
      </c>
      <c r="N227" s="18"/>
      <c r="O227" s="18"/>
      <c r="P227" s="18"/>
      <c r="Q227" s="18"/>
      <c r="R227" s="18"/>
      <c r="S227" s="18"/>
    </row>
    <row r="228" spans="1:19" ht="30" x14ac:dyDescent="0.25">
      <c r="A228" s="16">
        <v>2021</v>
      </c>
      <c r="B228" s="16" t="s">
        <v>484</v>
      </c>
      <c r="C228" s="17" t="s">
        <v>485</v>
      </c>
      <c r="D228" s="18" t="s">
        <v>427</v>
      </c>
      <c r="E228" s="18"/>
      <c r="F228" s="18" t="s">
        <v>107</v>
      </c>
      <c r="G228" s="18" t="s">
        <v>427</v>
      </c>
      <c r="H228" s="18"/>
      <c r="I228" s="18"/>
      <c r="J228" s="18"/>
      <c r="K228" s="18" t="s">
        <v>107</v>
      </c>
      <c r="L228" s="18"/>
      <c r="M228" s="18"/>
      <c r="N228" s="18"/>
      <c r="O228" s="18"/>
      <c r="P228" s="18"/>
      <c r="Q228" s="18"/>
      <c r="R228" s="18"/>
      <c r="S228" s="18"/>
    </row>
    <row r="229" spans="1:19" x14ac:dyDescent="0.25">
      <c r="A229" s="16">
        <v>1996</v>
      </c>
      <c r="B229" s="16" t="s">
        <v>290</v>
      </c>
      <c r="C229" s="17" t="s">
        <v>291</v>
      </c>
      <c r="D229" s="18" t="s">
        <v>107</v>
      </c>
      <c r="E229" s="18"/>
      <c r="F229" s="18" t="s">
        <v>107</v>
      </c>
      <c r="G229" s="18"/>
      <c r="H229" s="18"/>
      <c r="I229" s="18"/>
      <c r="J229" s="18"/>
      <c r="K229" s="18"/>
      <c r="L229" s="18"/>
      <c r="M229" s="18"/>
      <c r="N229" s="18"/>
      <c r="O229" s="18"/>
      <c r="P229" s="18" t="s">
        <v>107</v>
      </c>
      <c r="Q229" s="18" t="s">
        <v>107</v>
      </c>
      <c r="R229" s="18"/>
      <c r="S229" s="18"/>
    </row>
    <row r="230" spans="1:19" ht="30" x14ac:dyDescent="0.25">
      <c r="A230" s="16">
        <v>2007</v>
      </c>
      <c r="B230" s="16" t="s">
        <v>510</v>
      </c>
      <c r="C230" s="17" t="s">
        <v>511</v>
      </c>
      <c r="D230" s="18" t="s">
        <v>107</v>
      </c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 t="s">
        <v>107</v>
      </c>
      <c r="P230" s="18"/>
      <c r="Q230" s="18"/>
      <c r="R230" s="18"/>
      <c r="S230" s="18"/>
    </row>
    <row r="231" spans="1:19" x14ac:dyDescent="0.25">
      <c r="A231" s="16">
        <v>2017</v>
      </c>
      <c r="B231" s="16" t="s">
        <v>65</v>
      </c>
      <c r="C231" s="17" t="s">
        <v>66</v>
      </c>
      <c r="D231" s="18" t="s">
        <v>107</v>
      </c>
      <c r="E231" s="18"/>
      <c r="F231" s="18"/>
      <c r="G231" s="18"/>
      <c r="H231" s="18" t="s">
        <v>107</v>
      </c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</row>
    <row r="232" spans="1:19" x14ac:dyDescent="0.25">
      <c r="A232" s="16">
        <v>2015</v>
      </c>
      <c r="B232" s="16" t="s">
        <v>343</v>
      </c>
      <c r="C232" s="17" t="s">
        <v>344</v>
      </c>
      <c r="D232" s="18" t="s">
        <v>107</v>
      </c>
      <c r="E232" s="18"/>
      <c r="F232" s="18"/>
      <c r="G232" s="18"/>
      <c r="H232" s="18"/>
      <c r="I232" s="18"/>
      <c r="J232" s="18" t="s">
        <v>107</v>
      </c>
      <c r="K232" s="18"/>
      <c r="L232" s="18"/>
      <c r="M232" s="18"/>
      <c r="N232" s="18"/>
      <c r="O232" s="18"/>
      <c r="P232" s="18"/>
      <c r="Q232" s="18"/>
      <c r="R232" s="18"/>
      <c r="S232" s="18"/>
    </row>
    <row r="233" spans="1:19" x14ac:dyDescent="0.25">
      <c r="A233" s="16">
        <v>2006</v>
      </c>
      <c r="B233" s="16" t="s">
        <v>434</v>
      </c>
      <c r="C233" s="17" t="s">
        <v>435</v>
      </c>
      <c r="D233" s="18"/>
      <c r="E233" s="18" t="s">
        <v>107</v>
      </c>
      <c r="F233" s="18"/>
      <c r="G233" s="18"/>
      <c r="H233" s="18"/>
      <c r="I233" s="18"/>
      <c r="J233" s="18"/>
      <c r="K233" s="18"/>
      <c r="L233" s="18"/>
      <c r="M233" s="18" t="s">
        <v>107</v>
      </c>
      <c r="N233" s="18"/>
      <c r="O233" s="18"/>
      <c r="P233" s="18"/>
      <c r="Q233" s="18"/>
      <c r="R233" s="18"/>
      <c r="S233" s="18"/>
    </row>
    <row r="234" spans="1:19" ht="30" x14ac:dyDescent="0.25">
      <c r="A234" s="16">
        <v>2016</v>
      </c>
      <c r="B234" s="16" t="s">
        <v>532</v>
      </c>
      <c r="C234" s="17" t="s">
        <v>533</v>
      </c>
      <c r="D234" s="18"/>
      <c r="E234" s="18"/>
      <c r="F234" s="18" t="s">
        <v>107</v>
      </c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 t="s">
        <v>107</v>
      </c>
      <c r="S234" s="18"/>
    </row>
    <row r="235" spans="1:19" x14ac:dyDescent="0.25">
      <c r="A235" s="16">
        <v>2018</v>
      </c>
      <c r="B235" s="16" t="s">
        <v>92</v>
      </c>
      <c r="C235" s="17" t="s">
        <v>93</v>
      </c>
      <c r="D235" s="18" t="s">
        <v>107</v>
      </c>
      <c r="E235" s="18"/>
      <c r="F235" s="18"/>
      <c r="G235" s="18"/>
      <c r="H235" s="18"/>
      <c r="I235" s="18" t="s">
        <v>107</v>
      </c>
      <c r="J235" s="18"/>
      <c r="K235" s="18"/>
      <c r="L235" s="18"/>
      <c r="M235" s="18"/>
      <c r="N235" s="18"/>
      <c r="O235" s="18"/>
      <c r="P235" s="18"/>
      <c r="Q235" s="18"/>
      <c r="R235" s="18"/>
      <c r="S235" s="18"/>
    </row>
    <row r="236" spans="1:19" s="10" customFormat="1" x14ac:dyDescent="0.25">
      <c r="A236" s="19">
        <v>2017</v>
      </c>
      <c r="B236" s="19" t="s">
        <v>502</v>
      </c>
      <c r="C236" s="17" t="s">
        <v>503</v>
      </c>
      <c r="D236" s="20"/>
      <c r="E236" s="20" t="s">
        <v>107</v>
      </c>
      <c r="F236" s="20"/>
      <c r="G236" s="20"/>
      <c r="H236" s="20"/>
      <c r="I236" s="20"/>
      <c r="J236" s="20" t="s">
        <v>107</v>
      </c>
      <c r="K236" s="20"/>
      <c r="L236" s="20"/>
      <c r="M236" s="20"/>
      <c r="N236" s="20"/>
      <c r="O236" s="20"/>
      <c r="P236" s="20"/>
      <c r="Q236" s="20"/>
      <c r="R236" s="20"/>
      <c r="S236" s="20"/>
    </row>
    <row r="237" spans="1:19" x14ac:dyDescent="0.25">
      <c r="A237" s="16">
        <v>2010</v>
      </c>
      <c r="B237" s="16" t="s">
        <v>548</v>
      </c>
      <c r="C237" s="17" t="s">
        <v>549</v>
      </c>
      <c r="D237" s="16"/>
      <c r="E237" s="16" t="s">
        <v>107</v>
      </c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8" t="s">
        <v>107</v>
      </c>
      <c r="S237" s="16"/>
    </row>
    <row r="238" spans="1:19" x14ac:dyDescent="0.25">
      <c r="A238" s="16">
        <v>2016</v>
      </c>
      <c r="B238" s="16" t="s">
        <v>98</v>
      </c>
      <c r="C238" s="17" t="s">
        <v>99</v>
      </c>
      <c r="D238" s="18" t="s">
        <v>107</v>
      </c>
      <c r="E238" s="18"/>
      <c r="F238" s="18"/>
      <c r="G238" s="18"/>
      <c r="H238" s="18"/>
      <c r="I238" s="18" t="s">
        <v>107</v>
      </c>
      <c r="J238" s="18"/>
      <c r="K238" s="18"/>
      <c r="L238" s="18"/>
      <c r="M238" s="18"/>
      <c r="N238" s="18"/>
      <c r="O238" s="18"/>
      <c r="P238" s="18"/>
      <c r="Q238" s="18"/>
      <c r="R238" s="18"/>
      <c r="S238" s="18"/>
    </row>
    <row r="239" spans="1:19" ht="30" x14ac:dyDescent="0.25">
      <c r="A239" s="16">
        <v>2009</v>
      </c>
      <c r="B239" s="16" t="s">
        <v>465</v>
      </c>
      <c r="C239" s="17" t="s">
        <v>466</v>
      </c>
      <c r="D239" s="18" t="s">
        <v>107</v>
      </c>
      <c r="E239" s="18"/>
      <c r="F239" s="18" t="s">
        <v>427</v>
      </c>
      <c r="G239" s="18"/>
      <c r="H239" s="18"/>
      <c r="I239" s="18"/>
      <c r="J239" s="18" t="s">
        <v>107</v>
      </c>
      <c r="K239" s="18" t="s">
        <v>107</v>
      </c>
      <c r="L239" s="18"/>
      <c r="M239" s="18"/>
      <c r="N239" s="18"/>
      <c r="O239" s="18"/>
      <c r="P239" s="18"/>
      <c r="Q239" s="18"/>
      <c r="R239" s="18"/>
      <c r="S239" s="18"/>
    </row>
    <row r="240" spans="1:19" x14ac:dyDescent="0.25">
      <c r="A240" s="16">
        <v>2019</v>
      </c>
      <c r="B240" s="16" t="s">
        <v>132</v>
      </c>
      <c r="C240" s="17" t="s">
        <v>133</v>
      </c>
      <c r="D240" s="18" t="s">
        <v>107</v>
      </c>
      <c r="E240" s="18"/>
      <c r="F240" s="18"/>
      <c r="G240" s="18"/>
      <c r="H240" s="18"/>
      <c r="I240" s="18"/>
      <c r="J240" s="18"/>
      <c r="K240" s="18" t="s">
        <v>107</v>
      </c>
      <c r="L240" s="18"/>
      <c r="M240" s="18"/>
      <c r="N240" s="18"/>
      <c r="O240" s="18"/>
      <c r="P240" s="18"/>
      <c r="Q240" s="18"/>
      <c r="R240" s="18"/>
      <c r="S240" s="18"/>
    </row>
    <row r="241" spans="1:19" x14ac:dyDescent="0.25">
      <c r="A241" s="16">
        <v>2021</v>
      </c>
      <c r="B241" s="16" t="s">
        <v>96</v>
      </c>
      <c r="C241" s="17" t="s">
        <v>97</v>
      </c>
      <c r="D241" s="18"/>
      <c r="E241" s="18"/>
      <c r="F241" s="18" t="s">
        <v>107</v>
      </c>
      <c r="G241" s="18"/>
      <c r="H241" s="18"/>
      <c r="I241" s="18" t="s">
        <v>107</v>
      </c>
      <c r="J241" s="18"/>
      <c r="K241" s="18"/>
      <c r="L241" s="18"/>
      <c r="M241" s="18"/>
      <c r="N241" s="18"/>
      <c r="O241" s="18"/>
      <c r="P241" s="18"/>
      <c r="Q241" s="18"/>
      <c r="R241" s="18"/>
      <c r="S241" s="18"/>
    </row>
    <row r="242" spans="1:19" x14ac:dyDescent="0.25">
      <c r="A242" s="16">
        <v>2012</v>
      </c>
      <c r="B242" s="16" t="s">
        <v>256</v>
      </c>
      <c r="C242" s="17" t="s">
        <v>257</v>
      </c>
      <c r="D242" s="18" t="s">
        <v>107</v>
      </c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 t="s">
        <v>107</v>
      </c>
      <c r="Q242" s="18"/>
      <c r="R242" s="18"/>
      <c r="S242" s="18"/>
    </row>
    <row r="243" spans="1:19" ht="30" x14ac:dyDescent="0.25">
      <c r="A243" s="16">
        <v>2007</v>
      </c>
      <c r="B243" s="16" t="s">
        <v>272</v>
      </c>
      <c r="C243" s="17" t="s">
        <v>273</v>
      </c>
      <c r="D243" s="18"/>
      <c r="E243" s="18"/>
      <c r="F243" s="18" t="s">
        <v>107</v>
      </c>
      <c r="G243" s="18"/>
      <c r="H243" s="18"/>
      <c r="I243" s="18"/>
      <c r="J243" s="18"/>
      <c r="K243" s="18"/>
      <c r="L243" s="18"/>
      <c r="M243" s="18"/>
      <c r="N243" s="18"/>
      <c r="O243" s="18" t="s">
        <v>107</v>
      </c>
      <c r="P243" s="18" t="s">
        <v>107</v>
      </c>
      <c r="Q243" s="18"/>
      <c r="R243" s="18"/>
      <c r="S243" s="18"/>
    </row>
    <row r="244" spans="1:19" x14ac:dyDescent="0.25">
      <c r="A244" s="16">
        <v>2007</v>
      </c>
      <c r="B244" s="16" t="s">
        <v>71</v>
      </c>
      <c r="C244" s="17" t="s">
        <v>72</v>
      </c>
      <c r="D244" s="18" t="s">
        <v>107</v>
      </c>
      <c r="E244" s="18"/>
      <c r="F244" s="18"/>
      <c r="G244" s="18"/>
      <c r="H244" s="18" t="s">
        <v>107</v>
      </c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</row>
    <row r="245" spans="1:19" x14ac:dyDescent="0.25">
      <c r="A245" s="16">
        <v>2014</v>
      </c>
      <c r="B245" s="16" t="s">
        <v>154</v>
      </c>
      <c r="C245" s="17" t="s">
        <v>155</v>
      </c>
      <c r="D245" s="18"/>
      <c r="E245" s="18" t="s">
        <v>107</v>
      </c>
      <c r="F245" s="18"/>
      <c r="G245" s="18"/>
      <c r="H245" s="18"/>
      <c r="I245" s="18"/>
      <c r="J245" s="18"/>
      <c r="K245" s="18"/>
      <c r="L245" s="18"/>
      <c r="M245" s="18"/>
      <c r="N245" s="18" t="s">
        <v>107</v>
      </c>
      <c r="O245" s="18"/>
      <c r="P245" s="18"/>
      <c r="Q245" s="18"/>
      <c r="R245" s="18"/>
      <c r="S245" s="18"/>
    </row>
    <row r="246" spans="1:19" x14ac:dyDescent="0.25">
      <c r="A246" s="19">
        <v>2014</v>
      </c>
      <c r="B246" s="19" t="s">
        <v>574</v>
      </c>
      <c r="C246" s="17" t="s">
        <v>155</v>
      </c>
      <c r="D246" s="16" t="s">
        <v>107</v>
      </c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 t="s">
        <v>107</v>
      </c>
    </row>
    <row r="247" spans="1:19" x14ac:dyDescent="0.25">
      <c r="A247" s="16">
        <v>2005</v>
      </c>
      <c r="B247" s="16" t="s">
        <v>278</v>
      </c>
      <c r="C247" s="17" t="s">
        <v>279</v>
      </c>
      <c r="D247" s="18" t="s">
        <v>107</v>
      </c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 t="s">
        <v>107</v>
      </c>
      <c r="P247" s="18" t="s">
        <v>107</v>
      </c>
      <c r="Q247" s="18"/>
      <c r="R247" s="18"/>
      <c r="S247" s="18"/>
    </row>
    <row r="248" spans="1:19" x14ac:dyDescent="0.25">
      <c r="A248" s="16">
        <v>1985</v>
      </c>
      <c r="B248" s="16" t="s">
        <v>298</v>
      </c>
      <c r="C248" s="17" t="s">
        <v>299</v>
      </c>
      <c r="D248" s="18"/>
      <c r="E248" s="18"/>
      <c r="F248" s="18" t="s">
        <v>107</v>
      </c>
      <c r="G248" s="18"/>
      <c r="H248" s="18"/>
      <c r="I248" s="18"/>
      <c r="J248" s="18"/>
      <c r="K248" s="18"/>
      <c r="L248" s="18"/>
      <c r="M248" s="18"/>
      <c r="N248" s="18"/>
      <c r="O248" s="18"/>
      <c r="P248" s="18" t="s">
        <v>107</v>
      </c>
      <c r="Q248" s="18"/>
      <c r="R248" s="18"/>
      <c r="S248" s="18"/>
    </row>
    <row r="249" spans="1:19" x14ac:dyDescent="0.25">
      <c r="A249" s="16">
        <v>2002</v>
      </c>
      <c r="B249" s="16" t="s">
        <v>76</v>
      </c>
      <c r="C249" s="17" t="s">
        <v>77</v>
      </c>
      <c r="D249" s="18" t="s">
        <v>107</v>
      </c>
      <c r="E249" s="18"/>
      <c r="F249" s="18"/>
      <c r="G249" s="18"/>
      <c r="H249" s="18" t="s">
        <v>107</v>
      </c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</row>
    <row r="250" spans="1:19" ht="30" x14ac:dyDescent="0.25">
      <c r="A250" s="16">
        <v>2010</v>
      </c>
      <c r="B250" s="16" t="s">
        <v>49</v>
      </c>
      <c r="C250" s="17" t="s">
        <v>50</v>
      </c>
      <c r="D250" s="18" t="s">
        <v>107</v>
      </c>
      <c r="E250" s="18"/>
      <c r="F250" s="18"/>
      <c r="G250" s="18" t="s">
        <v>107</v>
      </c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</row>
    <row r="251" spans="1:19" x14ac:dyDescent="0.25">
      <c r="A251" s="16">
        <v>2021</v>
      </c>
      <c r="B251" s="16" t="s">
        <v>442</v>
      </c>
      <c r="C251" s="17" t="s">
        <v>443</v>
      </c>
      <c r="D251" s="18" t="s">
        <v>107</v>
      </c>
      <c r="E251" s="18"/>
      <c r="F251" s="18"/>
      <c r="G251" s="18"/>
      <c r="H251" s="18"/>
      <c r="I251" s="18"/>
      <c r="J251" s="18"/>
      <c r="K251" s="18"/>
      <c r="L251" s="18"/>
      <c r="M251" s="18"/>
      <c r="N251" s="18" t="s">
        <v>107</v>
      </c>
      <c r="O251" s="18"/>
      <c r="P251" s="18"/>
      <c r="Q251" s="18"/>
      <c r="R251" s="18"/>
      <c r="S251" s="18"/>
    </row>
    <row r="252" spans="1:19" x14ac:dyDescent="0.25">
      <c r="A252" s="16">
        <v>2010</v>
      </c>
      <c r="B252" s="16" t="s">
        <v>508</v>
      </c>
      <c r="C252" s="17" t="s">
        <v>509</v>
      </c>
      <c r="D252" s="18" t="s">
        <v>107</v>
      </c>
      <c r="E252" s="18" t="s">
        <v>107</v>
      </c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 t="s">
        <v>107</v>
      </c>
      <c r="R252" s="18"/>
      <c r="S252" s="18"/>
    </row>
    <row r="253" spans="1:19" x14ac:dyDescent="0.25">
      <c r="A253" s="16">
        <v>2014</v>
      </c>
      <c r="B253" s="16" t="s">
        <v>543</v>
      </c>
      <c r="C253" s="17" t="s">
        <v>544</v>
      </c>
      <c r="D253" s="16"/>
      <c r="E253" s="16" t="s">
        <v>107</v>
      </c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8" t="s">
        <v>107</v>
      </c>
      <c r="S253" s="16"/>
    </row>
    <row r="254" spans="1:19" x14ac:dyDescent="0.25">
      <c r="A254" s="16">
        <v>2013</v>
      </c>
      <c r="B254" s="16" t="s">
        <v>247</v>
      </c>
      <c r="C254" s="17" t="s">
        <v>248</v>
      </c>
      <c r="D254" s="18" t="s">
        <v>107</v>
      </c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 t="s">
        <v>107</v>
      </c>
      <c r="Q254" s="18"/>
      <c r="R254" s="18"/>
      <c r="S254" s="18"/>
    </row>
    <row r="255" spans="1:19" x14ac:dyDescent="0.25">
      <c r="A255" s="16">
        <v>2018</v>
      </c>
      <c r="B255" s="16" t="s">
        <v>347</v>
      </c>
      <c r="C255" s="17" t="s">
        <v>348</v>
      </c>
      <c r="D255" s="18" t="s">
        <v>363</v>
      </c>
      <c r="E255" s="18"/>
      <c r="F255" s="18" t="s">
        <v>107</v>
      </c>
      <c r="G255" s="18"/>
      <c r="H255" s="18"/>
      <c r="I255" s="18"/>
      <c r="J255" s="18" t="s">
        <v>107</v>
      </c>
      <c r="K255" s="18"/>
      <c r="L255" s="18"/>
      <c r="M255" s="18"/>
      <c r="N255" s="18"/>
      <c r="O255" s="18"/>
      <c r="P255" s="18"/>
      <c r="Q255" s="18"/>
      <c r="R255" s="18"/>
      <c r="S255" s="18"/>
    </row>
    <row r="256" spans="1:19" ht="30" x14ac:dyDescent="0.25">
      <c r="A256" s="16">
        <v>2018</v>
      </c>
      <c r="B256" s="16" t="s">
        <v>135</v>
      </c>
      <c r="C256" s="17" t="s">
        <v>136</v>
      </c>
      <c r="D256" s="18"/>
      <c r="E256" s="18" t="s">
        <v>107</v>
      </c>
      <c r="F256" s="18"/>
      <c r="G256" s="18"/>
      <c r="H256" s="18"/>
      <c r="I256" s="18" t="s">
        <v>107</v>
      </c>
      <c r="J256" s="18"/>
      <c r="K256" s="18" t="s">
        <v>107</v>
      </c>
      <c r="L256" s="18"/>
      <c r="M256" s="18"/>
      <c r="N256" s="18" t="s">
        <v>107</v>
      </c>
      <c r="O256" s="18" t="s">
        <v>107</v>
      </c>
      <c r="P256" s="18"/>
      <c r="Q256" s="18"/>
      <c r="R256" s="18"/>
      <c r="S256" s="18"/>
    </row>
    <row r="257" spans="1:19" x14ac:dyDescent="0.25">
      <c r="A257" s="16">
        <v>2019</v>
      </c>
      <c r="B257" s="16" t="s">
        <v>312</v>
      </c>
      <c r="C257" s="17" t="s">
        <v>313</v>
      </c>
      <c r="D257" s="18" t="s">
        <v>107</v>
      </c>
      <c r="E257" s="18"/>
      <c r="F257" s="18"/>
      <c r="G257" s="18"/>
      <c r="H257" s="18"/>
      <c r="I257" s="18"/>
      <c r="J257" s="18" t="s">
        <v>107</v>
      </c>
      <c r="K257" s="18"/>
      <c r="L257" s="18"/>
      <c r="M257" s="18"/>
      <c r="N257" s="18"/>
      <c r="O257" s="18"/>
      <c r="P257" s="18"/>
      <c r="Q257" s="18"/>
      <c r="R257" s="18"/>
      <c r="S257" s="18"/>
    </row>
    <row r="258" spans="1:19" ht="30" x14ac:dyDescent="0.25">
      <c r="A258" s="16">
        <v>2016</v>
      </c>
      <c r="B258" s="16" t="s">
        <v>141</v>
      </c>
      <c r="C258" s="17" t="s">
        <v>142</v>
      </c>
      <c r="D258" s="18"/>
      <c r="E258" s="18"/>
      <c r="F258" s="18" t="s">
        <v>107</v>
      </c>
      <c r="G258" s="18"/>
      <c r="H258" s="18"/>
      <c r="I258" s="18"/>
      <c r="J258" s="18"/>
      <c r="K258" s="18"/>
      <c r="L258" s="18"/>
      <c r="M258" s="18"/>
      <c r="N258" s="18" t="s">
        <v>107</v>
      </c>
      <c r="O258" s="18"/>
      <c r="P258" s="18"/>
      <c r="Q258" s="18"/>
      <c r="R258" s="18"/>
      <c r="S258" s="18"/>
    </row>
    <row r="259" spans="1:19" x14ac:dyDescent="0.25">
      <c r="A259" s="16">
        <v>2017</v>
      </c>
      <c r="B259" s="16" t="s">
        <v>237</v>
      </c>
      <c r="C259" s="17" t="s">
        <v>238</v>
      </c>
      <c r="D259" s="18"/>
      <c r="E259" s="18"/>
      <c r="F259" s="18" t="s">
        <v>107</v>
      </c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 t="s">
        <v>107</v>
      </c>
    </row>
    <row r="260" spans="1:19" ht="30" x14ac:dyDescent="0.25">
      <c r="A260" s="16">
        <v>2014</v>
      </c>
      <c r="B260" s="16" t="s">
        <v>243</v>
      </c>
      <c r="C260" s="17" t="s">
        <v>244</v>
      </c>
      <c r="D260" s="18"/>
      <c r="E260" s="18" t="s">
        <v>107</v>
      </c>
      <c r="F260" s="18"/>
      <c r="G260" s="18"/>
      <c r="H260" s="18"/>
      <c r="I260" s="18"/>
      <c r="J260" s="18"/>
      <c r="K260" s="18"/>
      <c r="L260" s="18"/>
      <c r="M260" s="18"/>
      <c r="N260" s="18"/>
      <c r="O260" s="18" t="s">
        <v>107</v>
      </c>
      <c r="P260" s="18" t="s">
        <v>107</v>
      </c>
      <c r="Q260" s="18"/>
      <c r="R260" s="18"/>
      <c r="S260" s="18"/>
    </row>
    <row r="261" spans="1:19" x14ac:dyDescent="0.25">
      <c r="A261" s="16">
        <v>2009</v>
      </c>
      <c r="B261" s="16" t="s">
        <v>266</v>
      </c>
      <c r="C261" s="17" t="s">
        <v>267</v>
      </c>
      <c r="D261" s="18"/>
      <c r="E261" s="18"/>
      <c r="F261" s="18" t="s">
        <v>107</v>
      </c>
      <c r="G261" s="18"/>
      <c r="H261" s="18"/>
      <c r="I261" s="18"/>
      <c r="J261" s="18"/>
      <c r="K261" s="18"/>
      <c r="L261" s="18"/>
      <c r="M261" s="18"/>
      <c r="N261" s="18"/>
      <c r="O261" s="18"/>
      <c r="P261" s="18" t="s">
        <v>107</v>
      </c>
      <c r="Q261" s="18"/>
      <c r="R261" s="18"/>
      <c r="S261" s="18"/>
    </row>
    <row r="262" spans="1:19" ht="30" x14ac:dyDescent="0.25">
      <c r="A262" s="16">
        <v>2018</v>
      </c>
      <c r="B262" s="16" t="s">
        <v>446</v>
      </c>
      <c r="C262" s="17" t="s">
        <v>447</v>
      </c>
      <c r="D262" s="18" t="s">
        <v>107</v>
      </c>
      <c r="E262" s="18"/>
      <c r="F262" s="18"/>
      <c r="G262" s="18" t="s">
        <v>427</v>
      </c>
      <c r="H262" s="18"/>
      <c r="I262" s="18"/>
      <c r="J262" s="18"/>
      <c r="K262" s="18"/>
      <c r="L262" s="18"/>
      <c r="M262" s="18"/>
      <c r="N262" s="18" t="s">
        <v>107</v>
      </c>
      <c r="O262" s="18"/>
      <c r="P262" s="18"/>
      <c r="Q262" s="18"/>
      <c r="R262" s="18"/>
      <c r="S262" s="18"/>
    </row>
    <row r="263" spans="1:19" ht="30" x14ac:dyDescent="0.25">
      <c r="A263" s="16">
        <v>2018</v>
      </c>
      <c r="B263" s="16" t="s">
        <v>444</v>
      </c>
      <c r="C263" s="17" t="s">
        <v>445</v>
      </c>
      <c r="D263" s="18" t="s">
        <v>107</v>
      </c>
      <c r="E263" s="18"/>
      <c r="F263" s="18"/>
      <c r="G263" s="18" t="s">
        <v>427</v>
      </c>
      <c r="H263" s="18"/>
      <c r="I263" s="18"/>
      <c r="J263" s="18"/>
      <c r="K263" s="18"/>
      <c r="L263" s="18"/>
      <c r="M263" s="18"/>
      <c r="N263" s="18" t="s">
        <v>107</v>
      </c>
      <c r="O263" s="18"/>
      <c r="P263" s="18"/>
      <c r="Q263" s="18"/>
      <c r="R263" s="18"/>
      <c r="S263" s="18"/>
    </row>
    <row r="264" spans="1:19" x14ac:dyDescent="0.25">
      <c r="A264" s="16">
        <v>2015</v>
      </c>
      <c r="B264" s="16" t="s">
        <v>351</v>
      </c>
      <c r="C264" s="17" t="s">
        <v>352</v>
      </c>
      <c r="D264" s="18" t="s">
        <v>363</v>
      </c>
      <c r="E264" s="18" t="s">
        <v>107</v>
      </c>
      <c r="F264" s="18"/>
      <c r="G264" s="18"/>
      <c r="H264" s="18"/>
      <c r="I264" s="18"/>
      <c r="J264" s="18" t="s">
        <v>107</v>
      </c>
      <c r="K264" s="18"/>
      <c r="L264" s="18"/>
      <c r="M264" s="18"/>
      <c r="N264" s="18"/>
      <c r="O264" s="18"/>
      <c r="P264" s="18"/>
      <c r="Q264" s="18"/>
      <c r="R264" s="18"/>
      <c r="S264" s="18"/>
    </row>
    <row r="265" spans="1:19" ht="30" x14ac:dyDescent="0.25">
      <c r="A265" s="16">
        <v>2014</v>
      </c>
      <c r="B265" s="16" t="s">
        <v>152</v>
      </c>
      <c r="C265" s="17" t="s">
        <v>153</v>
      </c>
      <c r="D265" s="18" t="s">
        <v>107</v>
      </c>
      <c r="E265" s="18"/>
      <c r="F265" s="18"/>
      <c r="G265" s="18"/>
      <c r="H265" s="18"/>
      <c r="I265" s="18"/>
      <c r="J265" s="18"/>
      <c r="K265" s="18"/>
      <c r="L265" s="18"/>
      <c r="M265" s="18"/>
      <c r="N265" s="18" t="s">
        <v>107</v>
      </c>
      <c r="O265" s="18"/>
      <c r="P265" s="18"/>
      <c r="Q265" s="18"/>
      <c r="R265" s="18"/>
      <c r="S265" s="18"/>
    </row>
    <row r="266" spans="1:19" ht="30" x14ac:dyDescent="0.25">
      <c r="A266" s="16">
        <v>2009</v>
      </c>
      <c r="B266" s="16" t="s">
        <v>579</v>
      </c>
      <c r="C266" s="17" t="s">
        <v>580</v>
      </c>
      <c r="D266" s="18" t="s">
        <v>107</v>
      </c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 t="s">
        <v>107</v>
      </c>
    </row>
    <row r="267" spans="1:19" ht="30" x14ac:dyDescent="0.25">
      <c r="A267" s="16">
        <v>2009</v>
      </c>
      <c r="B267" s="16" t="s">
        <v>581</v>
      </c>
      <c r="C267" s="17" t="s">
        <v>582</v>
      </c>
      <c r="D267" s="18"/>
      <c r="E267" s="18"/>
      <c r="F267" s="18" t="s">
        <v>107</v>
      </c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 t="s">
        <v>107</v>
      </c>
    </row>
    <row r="268" spans="1:19" ht="30" x14ac:dyDescent="0.25">
      <c r="A268" s="16">
        <v>2008</v>
      </c>
      <c r="B268" s="16" t="s">
        <v>583</v>
      </c>
      <c r="C268" s="17" t="s">
        <v>584</v>
      </c>
      <c r="D268" s="18" t="s">
        <v>107</v>
      </c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 t="s">
        <v>107</v>
      </c>
    </row>
    <row r="269" spans="1:19" x14ac:dyDescent="0.25">
      <c r="A269" s="16">
        <v>2006</v>
      </c>
      <c r="B269" s="16" t="s">
        <v>585</v>
      </c>
      <c r="C269" s="17" t="s">
        <v>277</v>
      </c>
      <c r="D269" s="18" t="s">
        <v>107</v>
      </c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 t="s">
        <v>107</v>
      </c>
      <c r="Q269" s="18"/>
      <c r="R269" s="18"/>
      <c r="S269" s="18"/>
    </row>
    <row r="270" spans="1:19" ht="30" x14ac:dyDescent="0.25">
      <c r="A270" s="16">
        <v>2000</v>
      </c>
      <c r="B270" s="16" t="s">
        <v>586</v>
      </c>
      <c r="C270" s="17" t="s">
        <v>587</v>
      </c>
      <c r="D270" s="18"/>
      <c r="E270" s="18"/>
      <c r="F270" s="18" t="s">
        <v>107</v>
      </c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 t="s">
        <v>107</v>
      </c>
      <c r="S270" s="18"/>
    </row>
    <row r="271" spans="1:19" x14ac:dyDescent="0.25">
      <c r="A271" s="16">
        <v>1999</v>
      </c>
      <c r="B271" s="16" t="s">
        <v>588</v>
      </c>
      <c r="C271" s="17" t="s">
        <v>589</v>
      </c>
      <c r="D271" s="18" t="s">
        <v>107</v>
      </c>
      <c r="E271" s="18"/>
      <c r="F271" s="18"/>
      <c r="G271" s="18"/>
      <c r="H271" s="18"/>
      <c r="I271" s="18"/>
      <c r="J271" s="18" t="s">
        <v>107</v>
      </c>
      <c r="K271" s="18"/>
      <c r="L271" s="18"/>
      <c r="M271" s="18"/>
      <c r="N271" s="18"/>
      <c r="O271" s="18"/>
      <c r="P271" s="18"/>
      <c r="Q271" s="18"/>
      <c r="R271" s="18"/>
      <c r="S271" s="18"/>
    </row>
    <row r="272" spans="1:19" ht="30" x14ac:dyDescent="0.25">
      <c r="A272" s="16">
        <v>1996</v>
      </c>
      <c r="B272" s="16" t="s">
        <v>590</v>
      </c>
      <c r="C272" s="17" t="s">
        <v>591</v>
      </c>
      <c r="D272" s="18"/>
      <c r="E272" s="18"/>
      <c r="F272" s="18" t="s">
        <v>107</v>
      </c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 t="s">
        <v>107</v>
      </c>
    </row>
    <row r="273" spans="1:19" x14ac:dyDescent="0.25">
      <c r="A273" s="16">
        <v>1988</v>
      </c>
      <c r="B273" s="16" t="s">
        <v>592</v>
      </c>
      <c r="C273" s="17" t="s">
        <v>468</v>
      </c>
      <c r="D273" s="18" t="s">
        <v>107</v>
      </c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 t="s">
        <v>107</v>
      </c>
    </row>
    <row r="274" spans="1:19" x14ac:dyDescent="0.25">
      <c r="A274" s="16">
        <v>1975</v>
      </c>
      <c r="B274" s="16" t="s">
        <v>593</v>
      </c>
      <c r="C274" s="17" t="s">
        <v>301</v>
      </c>
      <c r="D274" s="18"/>
      <c r="E274" s="18"/>
      <c r="F274" s="18" t="s">
        <v>107</v>
      </c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 t="s">
        <v>107</v>
      </c>
    </row>
    <row r="276" spans="1:19" s="2" customFormat="1" x14ac:dyDescent="0.25">
      <c r="C276" s="21" t="s">
        <v>594</v>
      </c>
      <c r="D276" s="22">
        <f t="shared" ref="D276:S276" si="0">COUNTIF(D4:D275,"x")</f>
        <v>161</v>
      </c>
      <c r="E276" s="22">
        <f t="shared" si="0"/>
        <v>51</v>
      </c>
      <c r="F276" s="22">
        <f t="shared" si="0"/>
        <v>70</v>
      </c>
      <c r="G276" s="22">
        <f t="shared" si="0"/>
        <v>13</v>
      </c>
      <c r="H276" s="22">
        <f t="shared" si="0"/>
        <v>9</v>
      </c>
      <c r="I276" s="22">
        <f t="shared" si="0"/>
        <v>17</v>
      </c>
      <c r="J276" s="22">
        <f t="shared" si="0"/>
        <v>39</v>
      </c>
      <c r="K276" s="22">
        <f t="shared" si="0"/>
        <v>23</v>
      </c>
      <c r="L276" s="22">
        <f t="shared" si="0"/>
        <v>22</v>
      </c>
      <c r="M276" s="22">
        <f t="shared" si="0"/>
        <v>13</v>
      </c>
      <c r="N276" s="22">
        <f t="shared" si="0"/>
        <v>42</v>
      </c>
      <c r="O276" s="22">
        <f t="shared" si="0"/>
        <v>25</v>
      </c>
      <c r="P276" s="22">
        <f t="shared" si="0"/>
        <v>35</v>
      </c>
      <c r="Q276" s="22">
        <f t="shared" si="0"/>
        <v>16</v>
      </c>
      <c r="R276" s="22">
        <f t="shared" si="0"/>
        <v>26</v>
      </c>
      <c r="S276" s="22">
        <f t="shared" si="0"/>
        <v>37</v>
      </c>
    </row>
  </sheetData>
  <autoFilter ref="A3:S247" xr:uid="{4CFD62CA-BC4F-4AFE-AB42-0CEBA6891BFF}">
    <sortState xmlns:xlrd2="http://schemas.microsoft.com/office/spreadsheetml/2017/richdata2" ref="A5:S265">
      <sortCondition ref="B3:B247"/>
    </sortState>
  </autoFilter>
  <mergeCells count="5">
    <mergeCell ref="G2:S2"/>
    <mergeCell ref="D2:F2"/>
    <mergeCell ref="A2:A3"/>
    <mergeCell ref="B2:B3"/>
    <mergeCell ref="C2:C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Overview</vt:lpstr>
      <vt:lpstr>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Nixdorf, Steffen</dc:creator>
  <cp:lastModifiedBy>Nixdorf, Steffen</cp:lastModifiedBy>
  <dcterms:created xsi:type="dcterms:W3CDTF">2022-02-09T08:51:43Z</dcterms:created>
  <dcterms:modified xsi:type="dcterms:W3CDTF">2022-05-25T09:52:23Z</dcterms:modified>
</cp:coreProperties>
</file>